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Datos\Escritorio\PPI\PPI_2018\1-4 Contratos Puente\"/>
    </mc:Choice>
  </mc:AlternateContent>
  <bookViews>
    <workbookView xWindow="0" yWindow="0" windowWidth="28770" windowHeight="6570"/>
  </bookViews>
  <sheets>
    <sheet name="Declaración nota media 3" sheetId="1" r:id="rId1"/>
  </sheets>
  <definedNames>
    <definedName name="_xlnm._FilterDatabase" localSheetId="0" hidden="1">'Declaración nota media 3'!$A$13:$J$76</definedName>
    <definedName name="_xlnm.Print_Area" localSheetId="0">'Declaración nota media 3'!$A$1:$J$155</definedName>
    <definedName name="Z_88BEAD26_EF01_49F9_90F9_E03A24AF7379_.wvu.FilterData" localSheetId="0" hidden="1">'Declaración nota media 3'!$A$13:$J$76</definedName>
  </definedNames>
  <calcPr calcId="152511" concurrentCalc="0"/>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17" i="1" l="1"/>
  <c r="J17" i="1"/>
  <c r="I18" i="1"/>
  <c r="J18" i="1"/>
  <c r="I19" i="1"/>
  <c r="J19" i="1"/>
  <c r="I14" i="1"/>
  <c r="J14" i="1"/>
  <c r="I15" i="1"/>
  <c r="J15" i="1"/>
  <c r="I16" i="1"/>
  <c r="J16"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J76" i="1"/>
  <c r="F76" i="1"/>
  <c r="C79"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F143" i="1"/>
  <c r="C146" i="1"/>
  <c r="C150" i="1"/>
  <c r="C151" i="1"/>
  <c r="C147" i="1"/>
  <c r="C80" i="1"/>
</calcChain>
</file>

<file path=xl/sharedStrings.xml><?xml version="1.0" encoding="utf-8"?>
<sst xmlns="http://schemas.openxmlformats.org/spreadsheetml/2006/main" count="77" uniqueCount="50">
  <si>
    <t>ESTUDIOS EN ESPAÑA</t>
  </si>
  <si>
    <t>DATOS DEL DECLARANTE</t>
  </si>
  <si>
    <t>Apellidos y Nombre:</t>
  </si>
  <si>
    <t>DNI</t>
  </si>
  <si>
    <t>Curso</t>
  </si>
  <si>
    <t>Nombre asignatura</t>
  </si>
  <si>
    <t>Carácter</t>
  </si>
  <si>
    <t>Nº créditos</t>
  </si>
  <si>
    <t>Convoc
examen</t>
  </si>
  <si>
    <t>Puntos escala 0 a 10</t>
  </si>
  <si>
    <t>TR</t>
  </si>
  <si>
    <t>OB</t>
  </si>
  <si>
    <t>OP</t>
  </si>
  <si>
    <t>LE</t>
  </si>
  <si>
    <t>PFC</t>
  </si>
  <si>
    <t>Aprobado</t>
  </si>
  <si>
    <t>Notable</t>
  </si>
  <si>
    <t>Sobresaliente</t>
  </si>
  <si>
    <t>M. Honor</t>
  </si>
  <si>
    <t>Apto</t>
  </si>
  <si>
    <t>Sin calificación</t>
  </si>
  <si>
    <t>NOTA MEDIA 0 A 10</t>
  </si>
  <si>
    <t>Escala 0 a 10 real</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</si>
  <si>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</si>
  <si>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créditos: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</si>
  <si>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</si>
  <si>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</si>
  <si>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</si>
  <si>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</si>
  <si>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</si>
  <si>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</si>
  <si>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</si>
  <si>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</si>
  <si>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</si>
  <si>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</si>
  <si>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</si>
  <si>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</si>
  <si>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</si>
  <si>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</si>
  <si>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</si>
  <si>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</si>
  <si>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Conversión a escala 0 a 4</t>
  </si>
  <si>
    <t>Fecha y firma del declarante:</t>
  </si>
  <si>
    <t>Calificación literal</t>
  </si>
  <si>
    <t>Calificación escala 0 a 10</t>
  </si>
  <si>
    <t>DECLARACIÓN DE NOTA MEDIA 3</t>
  </si>
  <si>
    <t>ASIGNATURAS CON NOTA NUMÉRICA EN BASE 10</t>
  </si>
  <si>
    <t>Calificaciones expresadas cualitativamente y numéricamente</t>
  </si>
  <si>
    <t>ASIGNATURAS QUE NO TIENEN NOTA NUMÉRICA EN BASE 10</t>
  </si>
  <si>
    <t>NOTA MEDIA EXPEDIENTE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</si>
</sst>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
      <b/>
      <sz val="20"/>
      <color indexed="10"/>
      <name val="Calibri"/>
      <family val="2"/>
    </font>
    <font>
      <b/>
      <sz val="18"/>
      <color indexed="10"/>
      <name val="Calibri"/>
      <family val="2"/>
    </font>
    <font>
      <b/>
      <sz val="18"/>
      <color rgb="FFFF0000"/>
      <name val="Calibri"/>
      <family val="2"/>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75">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applyAlignment="1">
      <alignment horizontal="center"/>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hidden="1"/>
    </xf>
    <xf numFmtId="2" fontId="1" fillId="5" borderId="1" xfId="0" applyNumberFormat="1" applyFont="1" applyFill="1" applyBorder="1" applyProtection="1">
      <protection hidden="1"/>
    </xf>
    <xf numFmtId="0" fontId="4" fillId="4" borderId="6" xfId="0" applyFont="1" applyFill="1" applyBorder="1" applyProtection="1">
      <protection hidden="1"/>
    </xf>
    <xf numFmtId="0" fontId="4" fillId="0" borderId="2" xfId="0" applyFont="1" applyBorder="1"/>
    <xf numFmtId="4" fontId="2" fillId="3" borderId="1" xfId="0" applyNumberFormat="1" applyFont="1" applyFill="1" applyBorder="1"/>
    <xf numFmtId="0" fontId="2" fillId="3" borderId="1" xfId="0" applyFont="1" applyFill="1" applyBorder="1" applyAlignment="1">
      <alignment horizontal="center"/>
    </xf>
    <xf numFmtId="0" fontId="2" fillId="4" borderId="0" xfId="0" applyFont="1" applyFill="1"/>
    <xf numFmtId="0" fontId="1" fillId="4" borderId="0" xfId="0" applyFont="1" applyFill="1"/>
    <xf numFmtId="0" fontId="4" fillId="4" borderId="0" xfId="0" applyFont="1" applyFill="1"/>
    <xf numFmtId="2" fontId="4" fillId="4" borderId="0" xfId="0" applyNumberFormat="1" applyFont="1" applyFill="1"/>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7" fillId="4" borderId="0" xfId="0" applyFont="1" applyFill="1"/>
    <xf numFmtId="0" fontId="2"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3" borderId="2" xfId="0" applyNumberFormat="1" applyFont="1" applyFill="1" applyBorder="1"/>
    <xf numFmtId="0" fontId="1" fillId="4" borderId="0" xfId="0" applyFont="1" applyFill="1" applyAlignment="1">
      <alignment horizontal="left"/>
    </xf>
    <xf numFmtId="2" fontId="7" fillId="0" borderId="0" xfId="0" applyNumberFormat="1" applyFont="1"/>
    <xf numFmtId="0" fontId="8" fillId="0" borderId="0" xfId="0" applyFont="1" applyAlignment="1">
      <alignment horizontal="left" vertical="center"/>
    </xf>
    <xf numFmtId="0" fontId="0" fillId="0" borderId="0" xfId="0" applyAlignment="1"/>
    <xf numFmtId="0" fontId="0" fillId="4" borderId="0" xfId="0" applyFill="1" applyAlignment="1"/>
    <xf numFmtId="0" fontId="5" fillId="4" borderId="0" xfId="0" applyFont="1" applyFill="1" applyBorder="1" applyAlignment="1">
      <alignment horizontal="left"/>
    </xf>
    <xf numFmtId="0" fontId="1" fillId="4" borderId="0" xfId="0" applyFont="1" applyFill="1" applyBorder="1" applyAlignment="1"/>
    <xf numFmtId="0" fontId="1" fillId="4" borderId="0" xfId="0" applyFont="1" applyFill="1" applyBorder="1"/>
    <xf numFmtId="164" fontId="4" fillId="4" borderId="0" xfId="0" applyNumberFormat="1" applyFont="1" applyFill="1" applyBorder="1"/>
    <xf numFmtId="0" fontId="4" fillId="3" borderId="2" xfId="0" applyFont="1" applyFill="1" applyBorder="1" applyAlignment="1" applyProtection="1">
      <alignment horizontal="left"/>
      <protection hidden="1"/>
    </xf>
    <xf numFmtId="0" fontId="9" fillId="4" borderId="12" xfId="0" applyFont="1" applyFill="1" applyBorder="1" applyAlignment="1"/>
    <xf numFmtId="0" fontId="5" fillId="0" borderId="0" xfId="0" applyFont="1" applyAlignment="1">
      <alignment horizontal="left"/>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4" fillId="4" borderId="0" xfId="0" applyFont="1" applyFill="1" applyBorder="1" applyAlignment="1">
      <alignment horizontal="left"/>
    </xf>
    <xf numFmtId="0" fontId="1" fillId="4" borderId="0" xfId="0" applyFont="1" applyFill="1" applyAlignment="1">
      <alignment horizontal="left"/>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3"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1" fillId="2" borderId="4" xfId="0" applyFont="1" applyFill="1" applyBorder="1" applyAlignment="1" applyProtection="1">
      <alignment horizontal="left"/>
      <protection locked="0"/>
    </xf>
    <xf numFmtId="0" fontId="5" fillId="4"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10" fillId="0" borderId="12" xfId="0" applyFont="1" applyBorder="1" applyAlignment="1">
      <alignment horizontal="left"/>
    </xf>
    <xf numFmtId="0" fontId="11" fillId="0" borderId="0" xfId="0" applyFont="1" applyAlignment="1">
      <alignment horizontal="left"/>
    </xf>
    <xf numFmtId="0" fontId="5" fillId="3" borderId="3"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2" fillId="4" borderId="10" xfId="0" applyFont="1" applyFill="1" applyBorder="1" applyAlignment="1">
      <alignment horizontal="right"/>
    </xf>
    <xf numFmtId="0" fontId="2" fillId="4" borderId="11" xfId="0" applyFont="1" applyFill="1" applyBorder="1" applyAlignment="1">
      <alignment horizontal="right"/>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168853</xdr:rowOff>
    </xdr:from>
    <xdr:to>
      <xdr:col>1</xdr:col>
      <xdr:colOff>1880931</xdr:colOff>
      <xdr:row>0</xdr:row>
      <xdr:rowOff>175366</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3"/>
          <a:ext cx="2460187" cy="956829"/>
        </a:xfrm>
        <a:prstGeom prst="rect">
          <a:avLst/>
        </a:prstGeom>
      </xdr:spPr>
    </xdr:pic>
    <xdr:clientData/>
  </xdr:twoCellAnchor>
  <xdr:twoCellAnchor editAs="oneCell">
    <xdr:from>
      <xdr:col>0</xdr:col>
      <xdr:colOff>190500</xdr:colOff>
      <xdr:row>0</xdr:row>
      <xdr:rowOff>147204</xdr:rowOff>
    </xdr:from>
    <xdr:to>
      <xdr:col>1</xdr:col>
      <xdr:colOff>1923323</xdr:colOff>
      <xdr:row>3</xdr:row>
      <xdr:rowOff>212147</xdr:rowOff>
    </xdr:to>
    <xdr:pic>
      <xdr:nvPicPr>
        <xdr:cNvPr id="3" name="2 Imagen" descr="civ_centrado.gif"/>
        <xdr:cNvPicPr>
          <a:picLocks noChangeAspect="1"/>
        </xdr:cNvPicPr>
      </xdr:nvPicPr>
      <xdr:blipFill>
        <a:blip xmlns:r="http://schemas.openxmlformats.org/officeDocument/2006/relationships" r:embed="rId1" cstate="print"/>
        <a:stretch>
          <a:fillRect/>
        </a:stretch>
      </xdr:blipFill>
      <xdr:spPr>
        <a:xfrm>
          <a:off x="190500" y="147204"/>
          <a:ext cx="2460187" cy="956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Y326"/>
  <sheetViews>
    <sheetView tabSelected="1" zoomScale="110" zoomScaleNormal="110" zoomScalePageLayoutView="110" workbookViewId="0">
      <selection activeCell="J103" sqref="J103"/>
    </sheetView>
  </sheetViews>
  <sheetFormatPr baseColWidth="10" defaultColWidth="10.85546875" defaultRowHeight="12.75" x14ac:dyDescent="0.2"/>
  <cols>
    <col min="1" max="1" width="10.85546875" style="1"/>
    <col min="2" max="2" width="41.7109375" style="1" customWidth="1"/>
    <col min="3" max="3" width="11.5703125" style="1" customWidth="1"/>
    <col min="4" max="4" width="8" style="1" customWidth="1"/>
    <col min="5" max="5" width="10.85546875" style="1"/>
    <col min="6" max="6" width="11.5703125" style="1" customWidth="1"/>
    <col min="7" max="7" width="11.7109375" style="1" customWidth="1"/>
    <col min="8" max="8" width="15.85546875" style="1" customWidth="1"/>
    <col min="9" max="12" width="10.85546875" style="1"/>
    <col min="13" max="13" width="10.85546875" style="19"/>
    <col min="14" max="14" width="4.7109375" style="19" hidden="1" customWidth="1"/>
    <col min="15" max="15" width="13.85546875" style="19" hidden="1" customWidth="1"/>
    <col min="16" max="16" width="8.7109375" style="19" hidden="1" customWidth="1"/>
    <col min="17" max="17" width="10.85546875" style="19" hidden="1" customWidth="1"/>
    <col min="18" max="18" width="4.28515625" style="19" hidden="1" customWidth="1"/>
    <col min="19" max="19" width="26" style="19" hidden="1" customWidth="1"/>
    <col min="20" max="16384" width="10.85546875" style="1"/>
  </cols>
  <sheetData>
    <row r="1" spans="1:25" ht="26.25" thickBot="1" x14ac:dyDescent="0.25">
      <c r="A1" s="6"/>
      <c r="B1" s="6"/>
      <c r="C1" s="6"/>
      <c r="D1" s="6"/>
      <c r="E1" s="6"/>
      <c r="F1" s="6"/>
      <c r="G1" s="6"/>
      <c r="H1" s="6"/>
      <c r="I1" s="6"/>
      <c r="J1" s="6"/>
      <c r="K1" s="16"/>
      <c r="L1" s="16"/>
      <c r="M1" s="24"/>
      <c r="N1" s="20"/>
      <c r="O1" s="20" t="s">
        <v>6</v>
      </c>
      <c r="P1" s="21"/>
      <c r="Q1" s="20" t="s">
        <v>8</v>
      </c>
      <c r="S1" s="20" t="s">
        <v>29</v>
      </c>
      <c r="T1" s="16"/>
      <c r="U1" s="16"/>
      <c r="V1" s="16"/>
      <c r="W1" s="16"/>
      <c r="X1" s="16"/>
      <c r="Y1" s="16"/>
    </row>
    <row r="2" spans="1:25" ht="24" thickBot="1" x14ac:dyDescent="0.4">
      <c r="A2" s="6"/>
      <c r="B2" s="6"/>
      <c r="C2" s="65" t="s">
        <v>45</v>
      </c>
      <c r="D2" s="66"/>
      <c r="E2" s="66"/>
      <c r="F2" s="66"/>
      <c r="G2" s="66"/>
      <c r="H2" s="66"/>
      <c r="I2" s="67"/>
      <c r="J2" s="6"/>
      <c r="K2" s="16"/>
      <c r="L2" s="16"/>
      <c r="M2" s="24"/>
      <c r="O2" s="21" t="s">
        <v>30</v>
      </c>
      <c r="Q2" s="21" t="s">
        <v>30</v>
      </c>
      <c r="S2" s="19" t="s">
        <v>30</v>
      </c>
      <c r="T2" s="16"/>
      <c r="U2" s="16"/>
      <c r="V2" s="16"/>
      <c r="W2" s="16"/>
      <c r="X2" s="16"/>
      <c r="Y2" s="16"/>
    </row>
    <row r="3" spans="1:25" ht="19.5" thickBot="1" x14ac:dyDescent="0.35">
      <c r="A3" s="6"/>
      <c r="B3" s="6"/>
      <c r="C3" s="62" t="s">
        <v>0</v>
      </c>
      <c r="D3" s="63"/>
      <c r="E3" s="63"/>
      <c r="F3" s="63"/>
      <c r="G3" s="63"/>
      <c r="H3" s="63"/>
      <c r="I3" s="64"/>
      <c r="J3" s="6"/>
      <c r="K3" s="16"/>
      <c r="L3" s="16"/>
      <c r="M3" s="24"/>
      <c r="O3" s="21" t="s">
        <v>10</v>
      </c>
      <c r="Q3" s="21">
        <v>1</v>
      </c>
      <c r="S3" s="19" t="s">
        <v>31</v>
      </c>
      <c r="T3" s="16"/>
      <c r="U3" s="16"/>
      <c r="V3" s="16"/>
      <c r="W3" s="16"/>
      <c r="X3" s="16"/>
      <c r="Y3" s="16"/>
    </row>
    <row r="4" spans="1:25" ht="19.5" thickBot="1" x14ac:dyDescent="0.35">
      <c r="A4" s="6"/>
      <c r="B4" s="6"/>
      <c r="C4" s="70" t="s">
        <v>47</v>
      </c>
      <c r="D4" s="71"/>
      <c r="E4" s="71"/>
      <c r="F4" s="71"/>
      <c r="G4" s="71"/>
      <c r="H4" s="71"/>
      <c r="I4" s="72"/>
      <c r="J4" s="6"/>
      <c r="K4" s="16"/>
      <c r="L4" s="16"/>
      <c r="M4" s="24"/>
      <c r="O4" s="21" t="s">
        <v>11</v>
      </c>
      <c r="Q4" s="21">
        <v>2</v>
      </c>
      <c r="S4" s="19" t="s">
        <v>32</v>
      </c>
      <c r="T4" s="16"/>
      <c r="U4" s="16"/>
      <c r="V4" s="16"/>
      <c r="W4" s="16"/>
      <c r="X4" s="16"/>
      <c r="Y4" s="16"/>
    </row>
    <row r="5" spans="1:25" x14ac:dyDescent="0.2">
      <c r="A5" s="6"/>
      <c r="B5" s="6"/>
      <c r="C5" s="6"/>
      <c r="D5" s="6"/>
      <c r="E5" s="6"/>
      <c r="F5" s="6"/>
      <c r="G5" s="6"/>
      <c r="H5" s="6"/>
      <c r="I5" s="6"/>
      <c r="J5" s="6"/>
      <c r="K5" s="16"/>
      <c r="L5" s="16"/>
      <c r="M5" s="24"/>
      <c r="O5" s="21" t="s">
        <v>12</v>
      </c>
      <c r="Q5" s="21">
        <v>3</v>
      </c>
      <c r="S5" s="19" t="s">
        <v>33</v>
      </c>
      <c r="T5" s="16"/>
      <c r="U5" s="16"/>
      <c r="V5" s="16"/>
      <c r="W5" s="16"/>
      <c r="X5" s="16"/>
      <c r="Y5" s="16"/>
    </row>
    <row r="6" spans="1:25" x14ac:dyDescent="0.2">
      <c r="A6" s="6"/>
      <c r="B6" s="6"/>
      <c r="C6" s="6"/>
      <c r="D6" s="6"/>
      <c r="E6" s="6"/>
      <c r="F6" s="6"/>
      <c r="G6" s="6"/>
      <c r="H6" s="6"/>
      <c r="I6" s="6"/>
      <c r="J6" s="6"/>
      <c r="K6" s="16"/>
      <c r="L6" s="16"/>
      <c r="M6" s="24"/>
      <c r="O6" s="21" t="s">
        <v>13</v>
      </c>
      <c r="Q6" s="21">
        <v>4</v>
      </c>
      <c r="T6" s="16"/>
      <c r="U6" s="16"/>
      <c r="V6" s="16"/>
      <c r="W6" s="16"/>
      <c r="X6" s="16"/>
      <c r="Y6" s="16"/>
    </row>
    <row r="7" spans="1:25" ht="24" thickBot="1" x14ac:dyDescent="0.4">
      <c r="A7" s="60" t="s">
        <v>1</v>
      </c>
      <c r="B7" s="60"/>
      <c r="C7" s="6"/>
      <c r="D7" s="6"/>
      <c r="E7" s="6"/>
      <c r="F7" s="6"/>
      <c r="G7" s="6"/>
      <c r="H7" s="6"/>
      <c r="I7" s="6"/>
      <c r="J7" s="6"/>
      <c r="K7" s="16"/>
      <c r="L7" s="16"/>
      <c r="M7" s="24"/>
      <c r="O7" s="21" t="s">
        <v>14</v>
      </c>
      <c r="Q7" s="21">
        <v>5</v>
      </c>
      <c r="T7" s="16"/>
      <c r="U7" s="16"/>
      <c r="V7" s="16"/>
      <c r="W7" s="16"/>
      <c r="X7" s="16"/>
      <c r="Y7" s="16"/>
    </row>
    <row r="8" spans="1:25" ht="16.5" thickBot="1" x14ac:dyDescent="0.3">
      <c r="A8" s="11"/>
      <c r="B8" s="40" t="s">
        <v>2</v>
      </c>
      <c r="C8" s="58"/>
      <c r="D8" s="61"/>
      <c r="E8" s="61"/>
      <c r="F8" s="61"/>
      <c r="G8" s="59"/>
      <c r="H8" s="7" t="s">
        <v>3</v>
      </c>
      <c r="I8" s="58"/>
      <c r="J8" s="59"/>
      <c r="K8" s="16"/>
      <c r="L8" s="16"/>
      <c r="M8" s="24"/>
      <c r="Q8" s="21">
        <v>6</v>
      </c>
      <c r="T8" s="16"/>
      <c r="U8" s="16"/>
      <c r="V8" s="16"/>
      <c r="W8" s="16"/>
      <c r="X8" s="16"/>
      <c r="Y8" s="16"/>
    </row>
    <row r="9" spans="1:25" ht="16.5" thickBot="1" x14ac:dyDescent="0.3">
      <c r="A9" s="11"/>
      <c r="B9" s="40" t="s">
        <v>26</v>
      </c>
      <c r="C9" s="58"/>
      <c r="D9" s="61"/>
      <c r="E9" s="61"/>
      <c r="F9" s="61"/>
      <c r="G9" s="59"/>
      <c r="H9" s="7" t="s">
        <v>27</v>
      </c>
      <c r="I9" s="58" t="s">
        <v>30</v>
      </c>
      <c r="J9" s="59"/>
      <c r="K9" s="16"/>
      <c r="L9" s="16"/>
      <c r="M9" s="24"/>
      <c r="Q9" s="21">
        <v>7</v>
      </c>
      <c r="T9" s="16"/>
      <c r="U9" s="16"/>
      <c r="V9" s="16"/>
      <c r="W9" s="16"/>
      <c r="X9" s="16"/>
      <c r="Y9" s="16"/>
    </row>
    <row r="10" spans="1:25" ht="16.5" thickBot="1" x14ac:dyDescent="0.3">
      <c r="A10" s="11"/>
      <c r="B10" s="40" t="s">
        <v>28</v>
      </c>
      <c r="C10" s="58"/>
      <c r="D10" s="61"/>
      <c r="E10" s="61"/>
      <c r="F10" s="61"/>
      <c r="G10" s="59"/>
      <c r="H10" s="7" t="s">
        <v>34</v>
      </c>
      <c r="I10" s="58" t="s">
        <v>30</v>
      </c>
      <c r="J10" s="59"/>
      <c r="K10" s="16"/>
      <c r="L10" s="16"/>
      <c r="M10" s="24"/>
      <c r="Q10" s="21">
        <v>7</v>
      </c>
      <c r="T10" s="16"/>
      <c r="U10" s="16"/>
      <c r="V10" s="16"/>
      <c r="W10" s="16"/>
      <c r="X10" s="16"/>
      <c r="Y10" s="16"/>
    </row>
    <row r="11" spans="1:25" x14ac:dyDescent="0.2">
      <c r="A11" s="6"/>
      <c r="B11" s="6"/>
      <c r="C11" s="6"/>
      <c r="D11" s="6"/>
      <c r="E11" s="6"/>
      <c r="F11" s="6"/>
      <c r="G11" s="6"/>
      <c r="H11" s="6"/>
      <c r="I11" s="6"/>
      <c r="J11" s="6"/>
      <c r="K11" s="16"/>
      <c r="L11" s="16"/>
      <c r="M11" s="24"/>
      <c r="Q11" s="21">
        <v>7</v>
      </c>
      <c r="T11" s="16"/>
      <c r="U11" s="16"/>
      <c r="V11" s="16"/>
      <c r="W11" s="16"/>
      <c r="X11" s="16"/>
      <c r="Y11" s="16"/>
    </row>
    <row r="12" spans="1:25" ht="26.25" customHeight="1" x14ac:dyDescent="0.35">
      <c r="A12" s="68" t="s">
        <v>48</v>
      </c>
      <c r="B12" s="68"/>
      <c r="C12" s="68"/>
      <c r="D12" s="68"/>
      <c r="E12" s="68"/>
      <c r="F12" s="68"/>
      <c r="G12" s="35"/>
      <c r="H12" s="35"/>
      <c r="I12" s="35"/>
      <c r="J12" s="34"/>
      <c r="K12" s="16"/>
      <c r="L12" s="16"/>
      <c r="M12" s="24"/>
      <c r="Q12" s="21"/>
      <c r="T12" s="16"/>
      <c r="U12" s="16"/>
      <c r="V12" s="16"/>
      <c r="W12" s="16"/>
      <c r="X12" s="16"/>
      <c r="Y12" s="16"/>
    </row>
    <row r="13" spans="1:25" ht="33.75" customHeight="1" x14ac:dyDescent="0.2">
      <c r="A13" s="8" t="s">
        <v>4</v>
      </c>
      <c r="B13" s="52" t="s">
        <v>5</v>
      </c>
      <c r="C13" s="53"/>
      <c r="D13" s="54"/>
      <c r="E13" s="8" t="s">
        <v>6</v>
      </c>
      <c r="F13" s="8" t="s">
        <v>7</v>
      </c>
      <c r="G13" s="8" t="s">
        <v>8</v>
      </c>
      <c r="H13" s="8" t="s">
        <v>43</v>
      </c>
      <c r="I13" s="8" t="s">
        <v>44</v>
      </c>
      <c r="J13" s="8" t="s">
        <v>9</v>
      </c>
      <c r="K13" s="16"/>
      <c r="L13" s="16"/>
      <c r="M13" s="24"/>
      <c r="T13" s="16"/>
      <c r="U13" s="16"/>
      <c r="V13" s="16"/>
      <c r="W13" s="16"/>
      <c r="X13" s="16"/>
      <c r="Y13" s="16"/>
    </row>
    <row r="14" spans="1:25" s="2" customFormat="1" x14ac:dyDescent="0.2">
      <c r="A14" s="5"/>
      <c r="B14" s="55"/>
      <c r="C14" s="56"/>
      <c r="D14" s="57"/>
      <c r="E14" s="5" t="s">
        <v>30</v>
      </c>
      <c r="F14" s="9"/>
      <c r="G14" s="5" t="s">
        <v>30</v>
      </c>
      <c r="H14" s="5"/>
      <c r="I14" s="10">
        <f>IF(H14="Aprobado",$P$16,IF(H14="Notable",$P$17,IF(H14="Sobresaliente",$P$18,IF(H14="M. Honor",$P$19,IF(H14="Apto",$P$20,IF(H14="Reconocidos",#REF!,IF(H14="Sin calificación",$P$21,IF(H14="",$P$21))))))))</f>
        <v>0</v>
      </c>
      <c r="J14" s="10">
        <f t="shared" ref="J14:J45" si="0">+I14*F14</f>
        <v>0</v>
      </c>
      <c r="K14" s="25"/>
      <c r="L14" s="25"/>
      <c r="M14" s="26"/>
      <c r="N14" s="19"/>
      <c r="O14" s="19"/>
      <c r="P14" s="19"/>
      <c r="Q14" s="19"/>
      <c r="R14" s="20"/>
      <c r="S14" s="20" t="s">
        <v>35</v>
      </c>
      <c r="T14" s="25"/>
      <c r="U14" s="25"/>
      <c r="V14" s="25"/>
      <c r="W14" s="25"/>
      <c r="X14" s="25"/>
      <c r="Y14" s="25"/>
    </row>
    <row r="15" spans="1:25" x14ac:dyDescent="0.2">
      <c r="A15" s="5"/>
      <c r="B15" s="55"/>
      <c r="C15" s="56"/>
      <c r="D15" s="57"/>
      <c r="E15" s="5"/>
      <c r="F15" s="9"/>
      <c r="G15" s="5"/>
      <c r="H15" s="5"/>
      <c r="I15" s="10">
        <f>IF(H15="Aprobado",$P$16,IF(H15="Notable",$P$17,IF(H15="Sobresaliente",$P$18,IF(H15="M. Honor",$P$19,IF(H15="Apto",$P$20,IF(H15="Reconocidos",#REF!,IF(H15="Sin calificación",$P$21,IF(H15="",$P$21))))))))</f>
        <v>0</v>
      </c>
      <c r="J15" s="10">
        <f t="shared" si="0"/>
        <v>0</v>
      </c>
      <c r="K15" s="16"/>
      <c r="L15" s="16"/>
      <c r="M15" s="24"/>
      <c r="N15" s="20"/>
      <c r="O15" s="33" t="s">
        <v>43</v>
      </c>
      <c r="P15" s="20"/>
      <c r="Q15" s="20"/>
      <c r="S15" s="19" t="s">
        <v>30</v>
      </c>
      <c r="T15" s="16"/>
      <c r="U15" s="16"/>
      <c r="V15" s="16"/>
      <c r="W15" s="16"/>
      <c r="X15" s="16"/>
      <c r="Y15" s="16"/>
    </row>
    <row r="16" spans="1:25" x14ac:dyDescent="0.2">
      <c r="A16" s="5"/>
      <c r="B16" s="55"/>
      <c r="C16" s="56"/>
      <c r="D16" s="57"/>
      <c r="E16" s="5"/>
      <c r="F16" s="9"/>
      <c r="G16" s="5"/>
      <c r="H16" s="5"/>
      <c r="I16" s="10">
        <f>IF(H16="Aprobado",$P$16,IF(H16="Notable",$P$17,IF(H16="Sobresaliente",$P$18,IF(H16="M. Honor",$P$19,IF(H16="Apto",$P$20,IF(H16="Reconocidos",#REF!,IF(H16="Sin calificación",$P$21,IF(H16="",$P$21))))))))</f>
        <v>0</v>
      </c>
      <c r="J16" s="10">
        <f t="shared" si="0"/>
        <v>0</v>
      </c>
      <c r="K16" s="16"/>
      <c r="L16" s="16"/>
      <c r="M16" s="24"/>
      <c r="O16" s="19" t="s">
        <v>15</v>
      </c>
      <c r="P16" s="32">
        <v>5.75</v>
      </c>
      <c r="S16" s="19" t="s">
        <v>36</v>
      </c>
      <c r="T16" s="16"/>
      <c r="U16" s="16"/>
      <c r="V16" s="16"/>
      <c r="W16" s="16"/>
      <c r="X16" s="16"/>
      <c r="Y16" s="16"/>
    </row>
    <row r="17" spans="1:25" x14ac:dyDescent="0.2">
      <c r="A17" s="5"/>
      <c r="B17" s="55"/>
      <c r="C17" s="56"/>
      <c r="D17" s="57"/>
      <c r="E17" s="5"/>
      <c r="F17" s="9"/>
      <c r="G17" s="5"/>
      <c r="H17" s="5"/>
      <c r="I17" s="10">
        <f>IF(H17="Aprobado",$P$16,IF(H17="Notable",$P$17,IF(H17="Sobresaliente",$P$18,IF(H17="M. Honor",$P$19,IF(H17="Apto",$P$20,IF(H17="Reconocidos",#REF!,IF(H17="Sin calificación",$P$21,IF(H17="",$P$21))))))))</f>
        <v>0</v>
      </c>
      <c r="J17" s="10">
        <f t="shared" si="0"/>
        <v>0</v>
      </c>
      <c r="K17" s="16"/>
      <c r="L17" s="16"/>
      <c r="M17" s="24"/>
      <c r="O17" s="19" t="s">
        <v>16</v>
      </c>
      <c r="P17" s="32">
        <v>7.75</v>
      </c>
      <c r="S17" s="19" t="s">
        <v>37</v>
      </c>
      <c r="T17" s="16"/>
      <c r="U17" s="16"/>
      <c r="V17" s="16"/>
      <c r="W17" s="16"/>
      <c r="X17" s="16"/>
      <c r="Y17" s="16"/>
    </row>
    <row r="18" spans="1:25" x14ac:dyDescent="0.2">
      <c r="A18" s="5"/>
      <c r="B18" s="55"/>
      <c r="C18" s="56"/>
      <c r="D18" s="57"/>
      <c r="E18" s="5"/>
      <c r="F18" s="9"/>
      <c r="G18" s="5"/>
      <c r="H18" s="5"/>
      <c r="I18" s="10">
        <f>IF(H18="Aprobado",$P$16,IF(H18="Notable",$P$17,IF(H18="Sobresaliente",$P$18,IF(H18="M. Honor",$P$19,IF(H18="Apto",$P$20,IF(H18="Reconocidos",#REF!,IF(H18="Sin calificación",$P$21,IF(H18="",$P$21))))))))</f>
        <v>0</v>
      </c>
      <c r="J18" s="10">
        <f t="shared" si="0"/>
        <v>0</v>
      </c>
      <c r="K18" s="16"/>
      <c r="L18" s="16"/>
      <c r="M18" s="24"/>
      <c r="O18" s="19" t="s">
        <v>17</v>
      </c>
      <c r="P18" s="32">
        <v>9.25</v>
      </c>
      <c r="S18" s="19" t="s">
        <v>38</v>
      </c>
      <c r="T18" s="16"/>
      <c r="U18" s="16"/>
      <c r="V18" s="16"/>
      <c r="W18" s="16"/>
      <c r="X18" s="16"/>
      <c r="Y18" s="16"/>
    </row>
    <row r="19" spans="1:25" x14ac:dyDescent="0.2">
      <c r="A19" s="5"/>
      <c r="B19" s="55"/>
      <c r="C19" s="56"/>
      <c r="D19" s="57"/>
      <c r="E19" s="5"/>
      <c r="F19" s="9"/>
      <c r="G19" s="5"/>
      <c r="H19" s="5"/>
      <c r="I19" s="10">
        <f>IF(H19="Aprobado",$P$16,IF(H19="Notable",$P$17,IF(H19="Sobresaliente",$P$18,IF(H19="M. Honor",$P$19,IF(H19="Apto",$P$20,IF(H19="Reconocidos",#REF!,IF(H19="Sin calificación",$P$21,IF(H19="",$P$21))))))))</f>
        <v>0</v>
      </c>
      <c r="J19" s="10">
        <f t="shared" si="0"/>
        <v>0</v>
      </c>
      <c r="K19" s="16"/>
      <c r="L19" s="16"/>
      <c r="M19" s="24"/>
      <c r="O19" s="19" t="s">
        <v>18</v>
      </c>
      <c r="P19" s="32">
        <v>10</v>
      </c>
      <c r="S19" s="19" t="s">
        <v>39</v>
      </c>
      <c r="T19" s="16"/>
      <c r="U19" s="16"/>
      <c r="V19" s="16"/>
      <c r="W19" s="16"/>
      <c r="X19" s="16"/>
      <c r="Y19" s="16"/>
    </row>
    <row r="20" spans="1:25" x14ac:dyDescent="0.2">
      <c r="A20" s="5"/>
      <c r="B20" s="55"/>
      <c r="C20" s="56"/>
      <c r="D20" s="57"/>
      <c r="E20" s="5"/>
      <c r="F20" s="9"/>
      <c r="G20" s="5"/>
      <c r="H20" s="5"/>
      <c r="I20" s="10">
        <f>IF(H20="Aprobado",$P$16,IF(H20="Notable",$P$17,IF(H20="Sobresaliente",$P$18,IF(H20="M. Honor",$P$19,IF(H20="Apto",$P$20,IF(H20="Reconocidos",#REF!,IF(H20="Sin calificación",$P$21,IF(H20="",$P$21))))))))</f>
        <v>0</v>
      </c>
      <c r="J20" s="10">
        <f t="shared" si="0"/>
        <v>0</v>
      </c>
      <c r="K20" s="16"/>
      <c r="L20" s="16"/>
      <c r="M20" s="24"/>
      <c r="O20" s="19" t="s">
        <v>19</v>
      </c>
      <c r="P20" s="32">
        <v>5.75</v>
      </c>
      <c r="S20" s="19" t="s">
        <v>40</v>
      </c>
      <c r="T20" s="16"/>
      <c r="U20" s="16"/>
      <c r="V20" s="16"/>
      <c r="W20" s="16"/>
      <c r="X20" s="16"/>
      <c r="Y20" s="16"/>
    </row>
    <row r="21" spans="1:25" x14ac:dyDescent="0.2">
      <c r="A21" s="5"/>
      <c r="B21" s="55"/>
      <c r="C21" s="56"/>
      <c r="D21" s="57"/>
      <c r="E21" s="5"/>
      <c r="F21" s="9"/>
      <c r="G21" s="5"/>
      <c r="H21" s="5"/>
      <c r="I21" s="10">
        <f>IF(H21="Aprobado",$P$16,IF(H21="Notable",$P$17,IF(H21="Sobresaliente",$P$18,IF(H21="M. Honor",$P$19,IF(H21="Apto",$P$20,IF(H21="Reconocidos",#REF!,IF(H21="Sin calificación",$P$21,IF(H21="",$P$21))))))))</f>
        <v>0</v>
      </c>
      <c r="J21" s="10">
        <f t="shared" si="0"/>
        <v>0</v>
      </c>
      <c r="K21" s="16"/>
      <c r="L21" s="16"/>
      <c r="M21" s="24"/>
      <c r="O21" s="19" t="s">
        <v>20</v>
      </c>
      <c r="P21" s="32">
        <v>0</v>
      </c>
      <c r="T21" s="16"/>
      <c r="U21" s="16"/>
      <c r="V21" s="16"/>
      <c r="W21" s="16"/>
      <c r="X21" s="16"/>
      <c r="Y21" s="16"/>
    </row>
    <row r="22" spans="1:25" x14ac:dyDescent="0.2">
      <c r="A22" s="5"/>
      <c r="B22" s="55"/>
      <c r="C22" s="56"/>
      <c r="D22" s="57"/>
      <c r="E22" s="5"/>
      <c r="F22" s="9"/>
      <c r="G22" s="5"/>
      <c r="H22" s="5"/>
      <c r="I22" s="10">
        <f>IF(H22="Aprobado",$P$16,IF(H22="Notable",$P$17,IF(H22="Sobresaliente",$P$18,IF(H22="M. Honor",$P$19,IF(H22="Apto",$P$20,IF(H22="Reconocidos",#REF!,IF(H22="Sin calificación",$P$21,IF(H22="",$P$21))))))))</f>
        <v>0</v>
      </c>
      <c r="J22" s="10">
        <f t="shared" si="0"/>
        <v>0</v>
      </c>
      <c r="K22" s="16"/>
      <c r="L22" s="16"/>
      <c r="M22" s="24"/>
      <c r="T22" s="16"/>
      <c r="U22" s="16"/>
      <c r="V22" s="16"/>
      <c r="W22" s="16"/>
      <c r="X22" s="16"/>
      <c r="Y22" s="16"/>
    </row>
    <row r="23" spans="1:25" x14ac:dyDescent="0.2">
      <c r="A23" s="5"/>
      <c r="B23" s="55"/>
      <c r="C23" s="56"/>
      <c r="D23" s="57"/>
      <c r="E23" s="5"/>
      <c r="F23" s="9"/>
      <c r="G23" s="5"/>
      <c r="H23" s="5"/>
      <c r="I23" s="10">
        <f>IF(H23="Aprobado",$P$16,IF(H23="Notable",$P$17,IF(H23="Sobresaliente",$P$18,IF(H23="M. Honor",$P$19,IF(H23="Apto",$P$20,IF(H23="Reconocidos",#REF!,IF(H23="Sin calificación",$P$21,IF(H23="",$P$21))))))))</f>
        <v>0</v>
      </c>
      <c r="J23" s="10">
        <f t="shared" si="0"/>
        <v>0</v>
      </c>
      <c r="K23" s="16"/>
      <c r="L23" s="16"/>
      <c r="M23" s="24"/>
      <c r="T23" s="16"/>
      <c r="U23" s="16"/>
      <c r="V23" s="16"/>
      <c r="W23" s="16"/>
      <c r="X23" s="16"/>
      <c r="Y23" s="16"/>
    </row>
    <row r="24" spans="1:25" x14ac:dyDescent="0.2">
      <c r="A24" s="5"/>
      <c r="B24" s="55"/>
      <c r="C24" s="56"/>
      <c r="D24" s="57"/>
      <c r="E24" s="5"/>
      <c r="F24" s="9"/>
      <c r="G24" s="5"/>
      <c r="H24" s="5"/>
      <c r="I24" s="10">
        <f>IF(H24="Aprobado",$P$16,IF(H24="Notable",$P$17,IF(H24="Sobresaliente",$P$18,IF(H24="M. Honor",$P$19,IF(H24="Apto",$P$20,IF(H24="Reconocidos",#REF!,IF(H24="Sin calificación",$P$21,IF(H24="",$P$21))))))))</f>
        <v>0</v>
      </c>
      <c r="J24" s="10">
        <f t="shared" si="0"/>
        <v>0</v>
      </c>
      <c r="K24" s="16"/>
      <c r="L24" s="16"/>
      <c r="M24" s="24"/>
      <c r="T24" s="16"/>
      <c r="U24" s="16"/>
      <c r="V24" s="16"/>
      <c r="W24" s="16"/>
      <c r="X24" s="16"/>
      <c r="Y24" s="16"/>
    </row>
    <row r="25" spans="1:25" x14ac:dyDescent="0.2">
      <c r="A25" s="5"/>
      <c r="B25" s="55"/>
      <c r="C25" s="56"/>
      <c r="D25" s="57"/>
      <c r="E25" s="5"/>
      <c r="F25" s="9"/>
      <c r="G25" s="5"/>
      <c r="H25" s="5"/>
      <c r="I25" s="10">
        <f>IF(H25="Aprobado",$P$16,IF(H25="Notable",$P$17,IF(H25="Sobresaliente",$P$18,IF(H25="M. Honor",$P$19,IF(H25="Apto",$P$20,IF(H25="Reconocidos",#REF!,IF(H25="Sin calificación",$P$21,IF(H25="",$P$21))))))))</f>
        <v>0</v>
      </c>
      <c r="J25" s="10">
        <f t="shared" si="0"/>
        <v>0</v>
      </c>
      <c r="K25" s="16"/>
      <c r="L25" s="16"/>
      <c r="M25" s="24"/>
      <c r="T25" s="16"/>
      <c r="U25" s="16"/>
      <c r="V25" s="16"/>
      <c r="W25" s="16"/>
      <c r="X25" s="16"/>
      <c r="Y25" s="16"/>
    </row>
    <row r="26" spans="1:25" x14ac:dyDescent="0.2">
      <c r="A26" s="5"/>
      <c r="B26" s="55"/>
      <c r="C26" s="56"/>
      <c r="D26" s="57"/>
      <c r="E26" s="5"/>
      <c r="F26" s="9"/>
      <c r="G26" s="5"/>
      <c r="H26" s="5"/>
      <c r="I26" s="10">
        <f>IF(H26="Aprobado",$P$16,IF(H26="Notable",$P$17,IF(H26="Sobresaliente",$P$18,IF(H26="M. Honor",$P$19,IF(H26="Apto",$P$20,IF(H26="Reconocidos",#REF!,IF(H26="Sin calificación",$P$21,IF(H26="",$P$21))))))))</f>
        <v>0</v>
      </c>
      <c r="J26" s="10">
        <f t="shared" si="0"/>
        <v>0</v>
      </c>
      <c r="K26" s="16"/>
      <c r="L26" s="16"/>
      <c r="M26" s="24"/>
      <c r="T26" s="16"/>
      <c r="U26" s="16"/>
      <c r="V26" s="16"/>
      <c r="W26" s="16"/>
      <c r="X26" s="16"/>
      <c r="Y26" s="16"/>
    </row>
    <row r="27" spans="1:25" x14ac:dyDescent="0.2">
      <c r="A27" s="5"/>
      <c r="B27" s="55"/>
      <c r="C27" s="56"/>
      <c r="D27" s="57"/>
      <c r="E27" s="5"/>
      <c r="F27" s="9"/>
      <c r="G27" s="5"/>
      <c r="H27" s="5"/>
      <c r="I27" s="10">
        <f>IF(H27="Aprobado",$P$16,IF(H27="Notable",$P$17,IF(H27="Sobresaliente",$P$18,IF(H27="M. Honor",$P$19,IF(H27="Apto",$P$20,IF(H27="Reconocidos",#REF!,IF(H27="Sin calificación",$P$21,IF(H27="",$P$21))))))))</f>
        <v>0</v>
      </c>
      <c r="J27" s="10">
        <f t="shared" si="0"/>
        <v>0</v>
      </c>
      <c r="K27" s="16"/>
      <c r="L27" s="16"/>
      <c r="M27" s="24"/>
      <c r="T27" s="16"/>
      <c r="U27" s="16"/>
      <c r="V27" s="16"/>
      <c r="W27" s="16"/>
      <c r="X27" s="16"/>
      <c r="Y27" s="16"/>
    </row>
    <row r="28" spans="1:25" x14ac:dyDescent="0.2">
      <c r="A28" s="5"/>
      <c r="B28" s="55"/>
      <c r="C28" s="56"/>
      <c r="D28" s="57"/>
      <c r="E28" s="5"/>
      <c r="F28" s="9"/>
      <c r="G28" s="5"/>
      <c r="H28" s="5"/>
      <c r="I28" s="10">
        <f>IF(H28="Aprobado",$P$16,IF(H28="Notable",$P$17,IF(H28="Sobresaliente",$P$18,IF(H28="M. Honor",$P$19,IF(H28="Apto",$P$20,IF(H28="Reconocidos",#REF!,IF(H28="Sin calificación",$P$21,IF(H28="",$P$21))))))))</f>
        <v>0</v>
      </c>
      <c r="J28" s="10">
        <f t="shared" si="0"/>
        <v>0</v>
      </c>
      <c r="K28" s="16"/>
      <c r="L28" s="16"/>
      <c r="M28" s="24"/>
      <c r="T28" s="16"/>
      <c r="U28" s="16"/>
      <c r="V28" s="16"/>
      <c r="W28" s="16"/>
      <c r="X28" s="16"/>
      <c r="Y28" s="16"/>
    </row>
    <row r="29" spans="1:25" x14ac:dyDescent="0.2">
      <c r="A29" s="5"/>
      <c r="B29" s="55"/>
      <c r="C29" s="56"/>
      <c r="D29" s="57"/>
      <c r="E29" s="5"/>
      <c r="F29" s="9"/>
      <c r="G29" s="5"/>
      <c r="H29" s="5"/>
      <c r="I29" s="10">
        <f>IF(H29="Aprobado",$P$16,IF(H29="Notable",$P$17,IF(H29="Sobresaliente",$P$18,IF(H29="M. Honor",$P$19,IF(H29="Apto",$P$20,IF(H29="Reconocidos",#REF!,IF(H29="Sin calificación",$P$21,IF(H29="",$P$21))))))))</f>
        <v>0</v>
      </c>
      <c r="J29" s="10">
        <f t="shared" si="0"/>
        <v>0</v>
      </c>
      <c r="K29" s="16"/>
      <c r="L29" s="16"/>
      <c r="M29" s="24"/>
      <c r="T29" s="16"/>
      <c r="U29" s="16"/>
      <c r="V29" s="16"/>
      <c r="W29" s="16"/>
      <c r="X29" s="16"/>
      <c r="Y29" s="16"/>
    </row>
    <row r="30" spans="1:25" x14ac:dyDescent="0.2">
      <c r="A30" s="5"/>
      <c r="B30" s="55"/>
      <c r="C30" s="56"/>
      <c r="D30" s="57"/>
      <c r="E30" s="5"/>
      <c r="F30" s="9"/>
      <c r="G30" s="5"/>
      <c r="H30" s="5"/>
      <c r="I30" s="10">
        <f>IF(H30="Aprobado",$P$16,IF(H30="Notable",$P$17,IF(H30="Sobresaliente",$P$18,IF(H30="M. Honor",$P$19,IF(H30="Apto",$P$20,IF(H30="Reconocidos",#REF!,IF(H30="Sin calificación",$P$21,IF(H30="",$P$21))))))))</f>
        <v>0</v>
      </c>
      <c r="J30" s="10">
        <f t="shared" si="0"/>
        <v>0</v>
      </c>
      <c r="K30" s="16"/>
      <c r="L30" s="16"/>
      <c r="M30" s="24"/>
      <c r="T30" s="16"/>
      <c r="U30" s="16"/>
      <c r="V30" s="16"/>
      <c r="W30" s="16"/>
      <c r="X30" s="16"/>
      <c r="Y30" s="16"/>
    </row>
    <row r="31" spans="1:25" x14ac:dyDescent="0.2">
      <c r="A31" s="5"/>
      <c r="B31" s="55"/>
      <c r="C31" s="56"/>
      <c r="D31" s="57"/>
      <c r="E31" s="5"/>
      <c r="F31" s="9"/>
      <c r="G31" s="5"/>
      <c r="H31" s="5"/>
      <c r="I31" s="10">
        <f>IF(H31="Aprobado",$P$16,IF(H31="Notable",$P$17,IF(H31="Sobresaliente",$P$18,IF(H31="M. Honor",$P$19,IF(H31="Apto",$P$20,IF(H31="Reconocidos",#REF!,IF(H31="Sin calificación",$P$21,IF(H31="",$P$21))))))))</f>
        <v>0</v>
      </c>
      <c r="J31" s="10">
        <f t="shared" si="0"/>
        <v>0</v>
      </c>
      <c r="K31" s="16"/>
      <c r="L31" s="16"/>
      <c r="M31" s="24"/>
      <c r="T31" s="16"/>
      <c r="U31" s="16"/>
      <c r="V31" s="16"/>
      <c r="W31" s="16"/>
      <c r="X31" s="16"/>
      <c r="Y31" s="16"/>
    </row>
    <row r="32" spans="1:25" x14ac:dyDescent="0.2">
      <c r="A32" s="5"/>
      <c r="B32" s="55"/>
      <c r="C32" s="56"/>
      <c r="D32" s="57"/>
      <c r="E32" s="5"/>
      <c r="F32" s="9"/>
      <c r="G32" s="5"/>
      <c r="H32" s="5"/>
      <c r="I32" s="10">
        <f>IF(H32="Aprobado",$P$16,IF(H32="Notable",$P$17,IF(H32="Sobresaliente",$P$18,IF(H32="M. Honor",$P$19,IF(H32="Apto",$P$20,IF(H32="Reconocidos",#REF!,IF(H32="Sin calificación",$P$21,IF(H32="",$P$21))))))))</f>
        <v>0</v>
      </c>
      <c r="J32" s="10">
        <f t="shared" si="0"/>
        <v>0</v>
      </c>
      <c r="K32" s="16"/>
      <c r="L32" s="16"/>
      <c r="M32" s="24"/>
      <c r="T32" s="16"/>
      <c r="U32" s="16"/>
      <c r="V32" s="16"/>
      <c r="W32" s="16"/>
      <c r="X32" s="16"/>
      <c r="Y32" s="16"/>
    </row>
    <row r="33" spans="1:25" x14ac:dyDescent="0.2">
      <c r="A33" s="5"/>
      <c r="B33" s="55"/>
      <c r="C33" s="56"/>
      <c r="D33" s="57"/>
      <c r="E33" s="5"/>
      <c r="F33" s="9"/>
      <c r="G33" s="5"/>
      <c r="H33" s="5"/>
      <c r="I33" s="10">
        <f>IF(H33="Aprobado",$P$16,IF(H33="Notable",$P$17,IF(H33="Sobresaliente",$P$18,IF(H33="M. Honor",$P$19,IF(H33="Apto",$P$20,IF(H33="Reconocidos",#REF!,IF(H33="Sin calificación",$P$21,IF(H33="",$P$21))))))))</f>
        <v>0</v>
      </c>
      <c r="J33" s="10">
        <f t="shared" si="0"/>
        <v>0</v>
      </c>
      <c r="K33" s="16"/>
      <c r="L33" s="16"/>
      <c r="M33" s="24"/>
      <c r="T33" s="16"/>
      <c r="U33" s="16"/>
      <c r="V33" s="16"/>
      <c r="W33" s="16"/>
      <c r="X33" s="16"/>
      <c r="Y33" s="16"/>
    </row>
    <row r="34" spans="1:25" x14ac:dyDescent="0.2">
      <c r="A34" s="5"/>
      <c r="B34" s="55"/>
      <c r="C34" s="56"/>
      <c r="D34" s="57"/>
      <c r="E34" s="5"/>
      <c r="F34" s="9"/>
      <c r="G34" s="5"/>
      <c r="H34" s="5"/>
      <c r="I34" s="10">
        <f>IF(H34="Aprobado",$P$16,IF(H34="Notable",$P$17,IF(H34="Sobresaliente",$P$18,IF(H34="M. Honor",$P$19,IF(H34="Apto",$P$20,IF(H34="Reconocidos",#REF!,IF(H34="Sin calificación",$P$21,IF(H34="",$P$21))))))))</f>
        <v>0</v>
      </c>
      <c r="J34" s="10">
        <f t="shared" si="0"/>
        <v>0</v>
      </c>
      <c r="K34" s="16"/>
      <c r="L34" s="16"/>
      <c r="M34" s="24"/>
      <c r="T34" s="16"/>
      <c r="U34" s="16"/>
      <c r="V34" s="16"/>
      <c r="W34" s="16"/>
      <c r="X34" s="16"/>
      <c r="Y34" s="16"/>
    </row>
    <row r="35" spans="1:25" x14ac:dyDescent="0.2">
      <c r="A35" s="5"/>
      <c r="B35" s="55"/>
      <c r="C35" s="56"/>
      <c r="D35" s="57"/>
      <c r="E35" s="5"/>
      <c r="F35" s="9"/>
      <c r="G35" s="5"/>
      <c r="H35" s="5"/>
      <c r="I35" s="10">
        <f>IF(H35="Aprobado",$P$16,IF(H35="Notable",$P$17,IF(H35="Sobresaliente",$P$18,IF(H35="M. Honor",$P$19,IF(H35="Apto",$P$20,IF(H35="Reconocidos",#REF!,IF(H35="Sin calificación",$P$21,IF(H35="",$P$21))))))))</f>
        <v>0</v>
      </c>
      <c r="J35" s="10">
        <f t="shared" si="0"/>
        <v>0</v>
      </c>
      <c r="K35" s="16"/>
      <c r="L35" s="16"/>
      <c r="M35" s="24"/>
      <c r="T35" s="16"/>
      <c r="U35" s="16"/>
      <c r="V35" s="16"/>
      <c r="W35" s="16"/>
      <c r="X35" s="16"/>
      <c r="Y35" s="16"/>
    </row>
    <row r="36" spans="1:25" x14ac:dyDescent="0.2">
      <c r="A36" s="5"/>
      <c r="B36" s="55"/>
      <c r="C36" s="56"/>
      <c r="D36" s="57"/>
      <c r="E36" s="5"/>
      <c r="F36" s="9"/>
      <c r="G36" s="5"/>
      <c r="H36" s="5"/>
      <c r="I36" s="10">
        <f>IF(H36="Aprobado",$P$16,IF(H36="Notable",$P$17,IF(H36="Sobresaliente",$P$18,IF(H36="M. Honor",$P$19,IF(H36="Apto",$P$20,IF(H36="Reconocidos",#REF!,IF(H36="Sin calificación",$P$21,IF(H36="",$P$21))))))))</f>
        <v>0</v>
      </c>
      <c r="J36" s="10">
        <f t="shared" si="0"/>
        <v>0</v>
      </c>
      <c r="K36" s="16"/>
      <c r="L36" s="16"/>
      <c r="M36" s="24"/>
      <c r="T36" s="16"/>
      <c r="U36" s="16"/>
      <c r="V36" s="16"/>
      <c r="W36" s="16"/>
      <c r="X36" s="16"/>
      <c r="Y36" s="16"/>
    </row>
    <row r="37" spans="1:25" x14ac:dyDescent="0.2">
      <c r="A37" s="5"/>
      <c r="B37" s="55"/>
      <c r="C37" s="56"/>
      <c r="D37" s="57"/>
      <c r="E37" s="5"/>
      <c r="F37" s="9"/>
      <c r="G37" s="5"/>
      <c r="H37" s="5"/>
      <c r="I37" s="10">
        <f>IF(H37="Aprobado",$P$16,IF(H37="Notable",$P$17,IF(H37="Sobresaliente",$P$18,IF(H37="M. Honor",$P$19,IF(H37="Apto",$P$20,IF(H37="Reconocidos",#REF!,IF(H37="Sin calificación",$P$21,IF(H37="",$P$21))))))))</f>
        <v>0</v>
      </c>
      <c r="J37" s="10">
        <f t="shared" si="0"/>
        <v>0</v>
      </c>
      <c r="K37" s="16"/>
      <c r="L37" s="16"/>
      <c r="M37" s="24"/>
      <c r="T37" s="16"/>
      <c r="U37" s="16"/>
      <c r="V37" s="16"/>
      <c r="W37" s="16"/>
      <c r="X37" s="16"/>
      <c r="Y37" s="16"/>
    </row>
    <row r="38" spans="1:25" x14ac:dyDescent="0.2">
      <c r="A38" s="5"/>
      <c r="B38" s="55"/>
      <c r="C38" s="56"/>
      <c r="D38" s="57"/>
      <c r="E38" s="5"/>
      <c r="F38" s="9"/>
      <c r="G38" s="5"/>
      <c r="H38" s="5"/>
      <c r="I38" s="10">
        <f>IF(H38="Aprobado",$P$16,IF(H38="Notable",$P$17,IF(H38="Sobresaliente",$P$18,IF(H38="M. Honor",$P$19,IF(H38="Apto",$P$20,IF(H38="Reconocidos",#REF!,IF(H38="Sin calificación",$P$21,IF(H38="",$P$21))))))))</f>
        <v>0</v>
      </c>
      <c r="J38" s="10">
        <f t="shared" si="0"/>
        <v>0</v>
      </c>
      <c r="K38" s="16"/>
      <c r="L38" s="16"/>
      <c r="M38" s="24"/>
      <c r="T38" s="16"/>
      <c r="U38" s="16"/>
      <c r="V38" s="16"/>
      <c r="W38" s="16"/>
      <c r="X38" s="16"/>
      <c r="Y38" s="16"/>
    </row>
    <row r="39" spans="1:25" x14ac:dyDescent="0.2">
      <c r="A39" s="5"/>
      <c r="B39" s="55"/>
      <c r="C39" s="56"/>
      <c r="D39" s="57"/>
      <c r="E39" s="5"/>
      <c r="F39" s="9"/>
      <c r="G39" s="5"/>
      <c r="H39" s="5"/>
      <c r="I39" s="10">
        <f>IF(H39="Aprobado",$P$16,IF(H39="Notable",$P$17,IF(H39="Sobresaliente",$P$18,IF(H39="M. Honor",$P$19,IF(H39="Apto",$P$20,IF(H39="Reconocidos",#REF!,IF(H39="Sin calificación",$P$21,IF(H39="",$P$21))))))))</f>
        <v>0</v>
      </c>
      <c r="J39" s="10">
        <f t="shared" si="0"/>
        <v>0</v>
      </c>
      <c r="K39" s="16"/>
      <c r="L39" s="16"/>
      <c r="M39" s="24"/>
      <c r="T39" s="16"/>
      <c r="U39" s="16"/>
      <c r="V39" s="16"/>
      <c r="W39" s="16"/>
      <c r="X39" s="16"/>
      <c r="Y39" s="16"/>
    </row>
    <row r="40" spans="1:25" x14ac:dyDescent="0.2">
      <c r="A40" s="5"/>
      <c r="B40" s="55"/>
      <c r="C40" s="56"/>
      <c r="D40" s="57"/>
      <c r="E40" s="5"/>
      <c r="F40" s="9"/>
      <c r="G40" s="5"/>
      <c r="H40" s="5"/>
      <c r="I40" s="10">
        <f>IF(H40="Aprobado",$P$16,IF(H40="Notable",$P$17,IF(H40="Sobresaliente",$P$18,IF(H40="M. Honor",$P$19,IF(H40="Apto",$P$20,IF(H40="Reconocidos",#REF!,IF(H40="Sin calificación",$P$21,IF(H40="",$P$21))))))))</f>
        <v>0</v>
      </c>
      <c r="J40" s="10">
        <f t="shared" si="0"/>
        <v>0</v>
      </c>
      <c r="K40" s="16"/>
      <c r="L40" s="16"/>
      <c r="M40" s="24"/>
      <c r="T40" s="16"/>
      <c r="U40" s="16"/>
      <c r="V40" s="16"/>
      <c r="W40" s="16"/>
      <c r="X40" s="16"/>
      <c r="Y40" s="16"/>
    </row>
    <row r="41" spans="1:25" x14ac:dyDescent="0.2">
      <c r="A41" s="5"/>
      <c r="B41" s="55"/>
      <c r="C41" s="56"/>
      <c r="D41" s="57"/>
      <c r="E41" s="5"/>
      <c r="F41" s="9"/>
      <c r="G41" s="5"/>
      <c r="H41" s="5"/>
      <c r="I41" s="10">
        <f>IF(H41="Aprobado",$P$16,IF(H41="Notable",$P$17,IF(H41="Sobresaliente",$P$18,IF(H41="M. Honor",$P$19,IF(H41="Apto",$P$20,IF(H41="Reconocidos",#REF!,IF(H41="Sin calificación",$P$21,IF(H41="",$P$21))))))))</f>
        <v>0</v>
      </c>
      <c r="J41" s="10">
        <f t="shared" si="0"/>
        <v>0</v>
      </c>
      <c r="K41" s="16"/>
      <c r="L41" s="16"/>
      <c r="M41" s="24"/>
      <c r="T41" s="16"/>
      <c r="U41" s="16"/>
      <c r="V41" s="16"/>
      <c r="W41" s="16"/>
      <c r="X41" s="16"/>
      <c r="Y41" s="16"/>
    </row>
    <row r="42" spans="1:25" x14ac:dyDescent="0.2">
      <c r="A42" s="5"/>
      <c r="B42" s="55"/>
      <c r="C42" s="56"/>
      <c r="D42" s="57"/>
      <c r="E42" s="5"/>
      <c r="F42" s="9"/>
      <c r="G42" s="5"/>
      <c r="H42" s="5"/>
      <c r="I42" s="10">
        <f>IF(H42="Aprobado",$P$16,IF(H42="Notable",$P$17,IF(H42="Sobresaliente",$P$18,IF(H42="M. Honor",$P$19,IF(H42="Apto",$P$20,IF(H42="Reconocidos",#REF!,IF(H42="Sin calificación",$P$21,IF(H42="",$P$21))))))))</f>
        <v>0</v>
      </c>
      <c r="J42" s="10">
        <f t="shared" si="0"/>
        <v>0</v>
      </c>
      <c r="K42" s="16"/>
      <c r="L42" s="16"/>
      <c r="M42" s="24"/>
      <c r="T42" s="16"/>
      <c r="U42" s="16"/>
      <c r="V42" s="16"/>
      <c r="W42" s="16"/>
      <c r="X42" s="16"/>
      <c r="Y42" s="16"/>
    </row>
    <row r="43" spans="1:25" x14ac:dyDescent="0.2">
      <c r="A43" s="5"/>
      <c r="B43" s="55"/>
      <c r="C43" s="56"/>
      <c r="D43" s="57"/>
      <c r="E43" s="5"/>
      <c r="F43" s="9"/>
      <c r="G43" s="5"/>
      <c r="H43" s="5"/>
      <c r="I43" s="10">
        <f>IF(H43="Aprobado",$P$16,IF(H43="Notable",$P$17,IF(H43="Sobresaliente",$P$18,IF(H43="M. Honor",$P$19,IF(H43="Apto",$P$20,IF(H43="Reconocidos",#REF!,IF(H43="Sin calificación",$P$21,IF(H43="",$P$21))))))))</f>
        <v>0</v>
      </c>
      <c r="J43" s="10">
        <f t="shared" si="0"/>
        <v>0</v>
      </c>
      <c r="K43" s="16"/>
      <c r="L43" s="16"/>
      <c r="M43" s="24"/>
      <c r="T43" s="16"/>
      <c r="U43" s="16"/>
      <c r="V43" s="16"/>
      <c r="W43" s="16"/>
      <c r="X43" s="16"/>
      <c r="Y43" s="16"/>
    </row>
    <row r="44" spans="1:25" x14ac:dyDescent="0.2">
      <c r="A44" s="5"/>
      <c r="B44" s="55"/>
      <c r="C44" s="56"/>
      <c r="D44" s="57"/>
      <c r="E44" s="5"/>
      <c r="F44" s="9"/>
      <c r="G44" s="5"/>
      <c r="H44" s="5"/>
      <c r="I44" s="10">
        <f>IF(H44="Aprobado",$P$16,IF(H44="Notable",$P$17,IF(H44="Sobresaliente",$P$18,IF(H44="M. Honor",$P$19,IF(H44="Apto",$P$20,IF(H44="Reconocidos",#REF!,IF(H44="Sin calificación",$P$21,IF(H44="",$P$21))))))))</f>
        <v>0</v>
      </c>
      <c r="J44" s="10">
        <f t="shared" si="0"/>
        <v>0</v>
      </c>
      <c r="K44" s="16"/>
      <c r="L44" s="16"/>
      <c r="M44" s="24"/>
      <c r="T44" s="16"/>
      <c r="U44" s="16"/>
      <c r="V44" s="16"/>
      <c r="W44" s="16"/>
      <c r="X44" s="16"/>
      <c r="Y44" s="16"/>
    </row>
    <row r="45" spans="1:25" x14ac:dyDescent="0.2">
      <c r="A45" s="5"/>
      <c r="B45" s="55"/>
      <c r="C45" s="56"/>
      <c r="D45" s="57"/>
      <c r="E45" s="5"/>
      <c r="F45" s="9"/>
      <c r="G45" s="5"/>
      <c r="H45" s="5"/>
      <c r="I45" s="10">
        <f>IF(H45="Aprobado",$P$16,IF(H45="Notable",$P$17,IF(H45="Sobresaliente",$P$18,IF(H45="M. Honor",$P$19,IF(H45="Apto",$P$20,IF(H45="Reconocidos",#REF!,IF(H45="Sin calificación",$P$21,IF(H45="",$P$21))))))))</f>
        <v>0</v>
      </c>
      <c r="J45" s="10">
        <f t="shared" si="0"/>
        <v>0</v>
      </c>
      <c r="K45" s="16"/>
      <c r="L45" s="16"/>
      <c r="M45" s="24"/>
      <c r="T45" s="16"/>
      <c r="U45" s="16"/>
      <c r="V45" s="16"/>
      <c r="W45" s="16"/>
      <c r="X45" s="16"/>
      <c r="Y45" s="16"/>
    </row>
    <row r="46" spans="1:25" x14ac:dyDescent="0.2">
      <c r="A46" s="5"/>
      <c r="B46" s="55"/>
      <c r="C46" s="56"/>
      <c r="D46" s="57"/>
      <c r="E46" s="5"/>
      <c r="F46" s="9"/>
      <c r="G46" s="5"/>
      <c r="H46" s="5"/>
      <c r="I46" s="10">
        <f>IF(H46="Aprobado",$P$16,IF(H46="Notable",$P$17,IF(H46="Sobresaliente",$P$18,IF(H46="M. Honor",$P$19,IF(H46="Apto",$P$20,IF(H46="Reconocidos",#REF!,IF(H46="Sin calificación",$P$21,IF(H46="",$P$21))))))))</f>
        <v>0</v>
      </c>
      <c r="J46" s="10">
        <f t="shared" ref="J46:J73" si="1">+I46*F46</f>
        <v>0</v>
      </c>
      <c r="K46" s="16"/>
      <c r="L46" s="16"/>
      <c r="M46" s="24"/>
      <c r="T46" s="16"/>
      <c r="U46" s="16"/>
      <c r="V46" s="16"/>
      <c r="W46" s="16"/>
      <c r="X46" s="16"/>
      <c r="Y46" s="16"/>
    </row>
    <row r="47" spans="1:25" x14ac:dyDescent="0.2">
      <c r="A47" s="5"/>
      <c r="B47" s="55"/>
      <c r="C47" s="56"/>
      <c r="D47" s="57"/>
      <c r="E47" s="5"/>
      <c r="F47" s="9"/>
      <c r="G47" s="5"/>
      <c r="H47" s="5"/>
      <c r="I47" s="10">
        <f>IF(H47="Aprobado",$P$16,IF(H47="Notable",$P$17,IF(H47="Sobresaliente",$P$18,IF(H47="M. Honor",$P$19,IF(H47="Apto",$P$20,IF(H47="Reconocidos",#REF!,IF(H47="Sin calificación",$P$21,IF(H47="",$P$21))))))))</f>
        <v>0</v>
      </c>
      <c r="J47" s="10">
        <f t="shared" si="1"/>
        <v>0</v>
      </c>
      <c r="K47" s="16"/>
      <c r="L47" s="16"/>
      <c r="M47" s="24"/>
      <c r="T47" s="16"/>
      <c r="U47" s="16"/>
      <c r="V47" s="16"/>
      <c r="W47" s="16"/>
      <c r="X47" s="16"/>
      <c r="Y47" s="16"/>
    </row>
    <row r="48" spans="1:25" x14ac:dyDescent="0.2">
      <c r="A48" s="5"/>
      <c r="B48" s="55"/>
      <c r="C48" s="56"/>
      <c r="D48" s="57"/>
      <c r="E48" s="5"/>
      <c r="F48" s="9"/>
      <c r="G48" s="5"/>
      <c r="H48" s="5"/>
      <c r="I48" s="10">
        <f>IF(H48="Aprobado",$P$16,IF(H48="Notable",$P$17,IF(H48="Sobresaliente",$P$18,IF(H48="M. Honor",$P$19,IF(H48="Apto",$P$20,IF(H48="Reconocidos",#REF!,IF(H48="Sin calificación",$P$21,IF(H48="",$P$21))))))))</f>
        <v>0</v>
      </c>
      <c r="J48" s="10">
        <f t="shared" si="1"/>
        <v>0</v>
      </c>
      <c r="K48" s="16"/>
      <c r="L48" s="16"/>
      <c r="M48" s="24"/>
      <c r="T48" s="16"/>
      <c r="U48" s="16"/>
      <c r="V48" s="16"/>
      <c r="W48" s="16"/>
      <c r="X48" s="16"/>
      <c r="Y48" s="16"/>
    </row>
    <row r="49" spans="1:25" x14ac:dyDescent="0.2">
      <c r="A49" s="5"/>
      <c r="B49" s="55"/>
      <c r="C49" s="56"/>
      <c r="D49" s="57"/>
      <c r="E49" s="5"/>
      <c r="F49" s="9"/>
      <c r="G49" s="5"/>
      <c r="H49" s="5"/>
      <c r="I49" s="10">
        <f>IF(H49="Aprobado",$P$16,IF(H49="Notable",$P$17,IF(H49="Sobresaliente",$P$18,IF(H49="M. Honor",$P$19,IF(H49="Apto",$P$20,IF(H49="Reconocidos",#REF!,IF(H49="Sin calificación",$P$21,IF(H49="",$P$21))))))))</f>
        <v>0</v>
      </c>
      <c r="J49" s="10">
        <f t="shared" si="1"/>
        <v>0</v>
      </c>
      <c r="K49" s="16"/>
      <c r="L49" s="16"/>
      <c r="M49" s="24"/>
      <c r="T49" s="16"/>
      <c r="U49" s="16"/>
      <c r="V49" s="16"/>
      <c r="W49" s="16"/>
      <c r="X49" s="16"/>
      <c r="Y49" s="16"/>
    </row>
    <row r="50" spans="1:25" x14ac:dyDescent="0.2">
      <c r="A50" s="5"/>
      <c r="B50" s="55"/>
      <c r="C50" s="56"/>
      <c r="D50" s="57"/>
      <c r="E50" s="5"/>
      <c r="F50" s="9"/>
      <c r="G50" s="5"/>
      <c r="H50" s="5"/>
      <c r="I50" s="10">
        <f>IF(H50="Aprobado",$P$16,IF(H50="Notable",$P$17,IF(H50="Sobresaliente",$P$18,IF(H50="M. Honor",$P$19,IF(H50="Apto",$P$20,IF(H50="Reconocidos",#REF!,IF(H50="Sin calificación",$P$21,IF(H50="",$P$21))))))))</f>
        <v>0</v>
      </c>
      <c r="J50" s="10">
        <f t="shared" si="1"/>
        <v>0</v>
      </c>
      <c r="K50" s="16"/>
      <c r="L50" s="16"/>
      <c r="M50" s="24"/>
      <c r="T50" s="16"/>
      <c r="U50" s="16"/>
      <c r="V50" s="16"/>
      <c r="W50" s="16"/>
      <c r="X50" s="16"/>
      <c r="Y50" s="16"/>
    </row>
    <row r="51" spans="1:25" x14ac:dyDescent="0.2">
      <c r="A51" s="5"/>
      <c r="B51" s="55"/>
      <c r="C51" s="56"/>
      <c r="D51" s="57"/>
      <c r="E51" s="5"/>
      <c r="F51" s="9"/>
      <c r="G51" s="5"/>
      <c r="H51" s="5"/>
      <c r="I51" s="10">
        <f>IF(H51="Aprobado",$P$16,IF(H51="Notable",$P$17,IF(H51="Sobresaliente",$P$18,IF(H51="M. Honor",$P$19,IF(H51="Apto",$P$20,IF(H51="Reconocidos",#REF!,IF(H51="Sin calificación",$P$21,IF(H51="",$P$21))))))))</f>
        <v>0</v>
      </c>
      <c r="J51" s="10">
        <f t="shared" si="1"/>
        <v>0</v>
      </c>
      <c r="K51" s="16"/>
      <c r="L51" s="16"/>
      <c r="M51" s="24"/>
      <c r="T51" s="16"/>
      <c r="U51" s="16"/>
      <c r="V51" s="16"/>
      <c r="W51" s="16"/>
      <c r="X51" s="16"/>
      <c r="Y51" s="16"/>
    </row>
    <row r="52" spans="1:25" x14ac:dyDescent="0.2">
      <c r="A52" s="5"/>
      <c r="B52" s="55"/>
      <c r="C52" s="56"/>
      <c r="D52" s="57"/>
      <c r="E52" s="5"/>
      <c r="F52" s="9"/>
      <c r="G52" s="5"/>
      <c r="H52" s="5"/>
      <c r="I52" s="10">
        <f>IF(H52="Aprobado",$P$16,IF(H52="Notable",$P$17,IF(H52="Sobresaliente",$P$18,IF(H52="M. Honor",$P$19,IF(H52="Apto",$P$20,IF(H52="Reconocidos",#REF!,IF(H52="Sin calificación",$P$21,IF(H52="",$P$21))))))))</f>
        <v>0</v>
      </c>
      <c r="J52" s="10">
        <f t="shared" si="1"/>
        <v>0</v>
      </c>
      <c r="K52" s="16"/>
      <c r="L52" s="16"/>
      <c r="M52" s="24"/>
      <c r="T52" s="16"/>
      <c r="U52" s="16"/>
      <c r="V52" s="16"/>
      <c r="W52" s="16"/>
      <c r="X52" s="16"/>
      <c r="Y52" s="16"/>
    </row>
    <row r="53" spans="1:25" x14ac:dyDescent="0.2">
      <c r="A53" s="5"/>
      <c r="B53" s="55"/>
      <c r="C53" s="56"/>
      <c r="D53" s="57"/>
      <c r="E53" s="5"/>
      <c r="F53" s="9"/>
      <c r="G53" s="5"/>
      <c r="H53" s="5"/>
      <c r="I53" s="10">
        <f>IF(H53="Aprobado",$P$16,IF(H53="Notable",$P$17,IF(H53="Sobresaliente",$P$18,IF(H53="M. Honor",$P$19,IF(H53="Apto",$P$20,IF(H53="Reconocidos",#REF!,IF(H53="Sin calificación",$P$21,IF(H53="",$P$21))))))))</f>
        <v>0</v>
      </c>
      <c r="J53" s="10">
        <f t="shared" si="1"/>
        <v>0</v>
      </c>
      <c r="K53" s="16"/>
      <c r="L53" s="16"/>
      <c r="M53" s="24"/>
      <c r="T53" s="16"/>
      <c r="U53" s="16"/>
      <c r="V53" s="16"/>
      <c r="W53" s="16"/>
      <c r="X53" s="16"/>
      <c r="Y53" s="16"/>
    </row>
    <row r="54" spans="1:25" x14ac:dyDescent="0.2">
      <c r="A54" s="5"/>
      <c r="B54" s="55"/>
      <c r="C54" s="56"/>
      <c r="D54" s="57"/>
      <c r="E54" s="5"/>
      <c r="F54" s="9"/>
      <c r="G54" s="5"/>
      <c r="H54" s="5"/>
      <c r="I54" s="10">
        <f>IF(H54="Aprobado",$P$16,IF(H54="Notable",$P$17,IF(H54="Sobresaliente",$P$18,IF(H54="M. Honor",$P$19,IF(H54="Apto",$P$20,IF(H54="Reconocidos",#REF!,IF(H54="Sin calificación",$P$21,IF(H54="",$P$21))))))))</f>
        <v>0</v>
      </c>
      <c r="J54" s="10">
        <f t="shared" si="1"/>
        <v>0</v>
      </c>
      <c r="K54" s="16"/>
      <c r="L54" s="16"/>
      <c r="M54" s="24"/>
      <c r="T54" s="16"/>
      <c r="U54" s="16"/>
      <c r="V54" s="16"/>
      <c r="W54" s="16"/>
      <c r="X54" s="16"/>
      <c r="Y54" s="16"/>
    </row>
    <row r="55" spans="1:25" x14ac:dyDescent="0.2">
      <c r="A55" s="5"/>
      <c r="B55" s="55"/>
      <c r="C55" s="56"/>
      <c r="D55" s="57"/>
      <c r="E55" s="5"/>
      <c r="F55" s="9"/>
      <c r="G55" s="5"/>
      <c r="H55" s="5"/>
      <c r="I55" s="10">
        <f>IF(H55="Aprobado",$P$16,IF(H55="Notable",$P$17,IF(H55="Sobresaliente",$P$18,IF(H55="M. Honor",$P$19,IF(H55="Apto",$P$20,IF(H55="Reconocidos",#REF!,IF(H55="Sin calificación",$P$21,IF(H55="",$P$21))))))))</f>
        <v>0</v>
      </c>
      <c r="J55" s="10">
        <f t="shared" si="1"/>
        <v>0</v>
      </c>
      <c r="K55" s="16"/>
      <c r="L55" s="16"/>
      <c r="M55" s="24"/>
      <c r="T55" s="16"/>
      <c r="U55" s="16"/>
      <c r="V55" s="16"/>
      <c r="W55" s="16"/>
      <c r="X55" s="16"/>
      <c r="Y55" s="16"/>
    </row>
    <row r="56" spans="1:25" x14ac:dyDescent="0.2">
      <c r="A56" s="5"/>
      <c r="B56" s="55"/>
      <c r="C56" s="56"/>
      <c r="D56" s="57"/>
      <c r="E56" s="5"/>
      <c r="F56" s="9"/>
      <c r="G56" s="5"/>
      <c r="H56" s="5"/>
      <c r="I56" s="10">
        <f>IF(H56="Aprobado",$P$16,IF(H56="Notable",$P$17,IF(H56="Sobresaliente",$P$18,IF(H56="M. Honor",$P$19,IF(H56="Apto",$P$20,IF(H56="Reconocidos",#REF!,IF(H56="Sin calificación",$P$21,IF(H56="",$P$21))))))))</f>
        <v>0</v>
      </c>
      <c r="J56" s="10">
        <f t="shared" si="1"/>
        <v>0</v>
      </c>
      <c r="K56" s="16"/>
      <c r="L56" s="16"/>
      <c r="M56" s="24"/>
      <c r="T56" s="16"/>
      <c r="U56" s="16"/>
      <c r="V56" s="16"/>
      <c r="W56" s="16"/>
      <c r="X56" s="16"/>
      <c r="Y56" s="16"/>
    </row>
    <row r="57" spans="1:25" x14ac:dyDescent="0.2">
      <c r="A57" s="5"/>
      <c r="B57" s="55"/>
      <c r="C57" s="56"/>
      <c r="D57" s="57"/>
      <c r="E57" s="5"/>
      <c r="F57" s="9"/>
      <c r="G57" s="5"/>
      <c r="H57" s="5"/>
      <c r="I57" s="10">
        <f>IF(H57="Aprobado",$P$16,IF(H57="Notable",$P$17,IF(H57="Sobresaliente",$P$18,IF(H57="M. Honor",$P$19,IF(H57="Apto",$P$20,IF(H57="Reconocidos",#REF!,IF(H57="Sin calificación",$P$21,IF(H57="",$P$21))))))))</f>
        <v>0</v>
      </c>
      <c r="J57" s="10">
        <f t="shared" si="1"/>
        <v>0</v>
      </c>
      <c r="K57" s="16"/>
      <c r="L57" s="16"/>
      <c r="M57" s="24"/>
      <c r="T57" s="16"/>
      <c r="U57" s="16"/>
      <c r="V57" s="16"/>
      <c r="W57" s="16"/>
      <c r="X57" s="16"/>
      <c r="Y57" s="16"/>
    </row>
    <row r="58" spans="1:25" x14ac:dyDescent="0.2">
      <c r="A58" s="5"/>
      <c r="B58" s="55"/>
      <c r="C58" s="56"/>
      <c r="D58" s="57"/>
      <c r="E58" s="5"/>
      <c r="F58" s="9"/>
      <c r="G58" s="5"/>
      <c r="H58" s="5"/>
      <c r="I58" s="10">
        <f>IF(H58="Aprobado",$P$16,IF(H58="Notable",$P$17,IF(H58="Sobresaliente",$P$18,IF(H58="M. Honor",$P$19,IF(H58="Apto",$P$20,IF(H58="Reconocidos",#REF!,IF(H58="Sin calificación",$P$21,IF(H58="",$P$21))))))))</f>
        <v>0</v>
      </c>
      <c r="J58" s="10">
        <f t="shared" si="1"/>
        <v>0</v>
      </c>
      <c r="K58" s="16"/>
      <c r="L58" s="16"/>
      <c r="M58" s="24"/>
      <c r="T58" s="16"/>
      <c r="U58" s="16"/>
      <c r="V58" s="16"/>
      <c r="W58" s="16"/>
      <c r="X58" s="16"/>
      <c r="Y58" s="16"/>
    </row>
    <row r="59" spans="1:25" x14ac:dyDescent="0.2">
      <c r="A59" s="5"/>
      <c r="B59" s="55"/>
      <c r="C59" s="56"/>
      <c r="D59" s="57"/>
      <c r="E59" s="5"/>
      <c r="F59" s="9"/>
      <c r="G59" s="5"/>
      <c r="H59" s="5"/>
      <c r="I59" s="10">
        <f>IF(H59="Aprobado",$P$16,IF(H59="Notable",$P$17,IF(H59="Sobresaliente",$P$18,IF(H59="M. Honor",$P$19,IF(H59="Apto",$P$20,IF(H59="Reconocidos",#REF!,IF(H59="Sin calificación",$P$21,IF(H59="",$P$21))))))))</f>
        <v>0</v>
      </c>
      <c r="J59" s="10">
        <f t="shared" si="1"/>
        <v>0</v>
      </c>
      <c r="K59" s="16"/>
      <c r="L59" s="16"/>
      <c r="M59" s="24"/>
      <c r="T59" s="16"/>
      <c r="U59" s="16"/>
      <c r="V59" s="16"/>
      <c r="W59" s="16"/>
      <c r="X59" s="16"/>
      <c r="Y59" s="16"/>
    </row>
    <row r="60" spans="1:25" x14ac:dyDescent="0.2">
      <c r="A60" s="5"/>
      <c r="B60" s="55"/>
      <c r="C60" s="56"/>
      <c r="D60" s="57"/>
      <c r="E60" s="5"/>
      <c r="F60" s="9"/>
      <c r="G60" s="5"/>
      <c r="H60" s="5"/>
      <c r="I60" s="10">
        <f>IF(H60="Aprobado",$P$16,IF(H60="Notable",$P$17,IF(H60="Sobresaliente",$P$18,IF(H60="M. Honor",$P$19,IF(H60="Apto",$P$20,IF(H60="Reconocidos",#REF!,IF(H60="Sin calificación",$P$21,IF(H60="",$P$21))))))))</f>
        <v>0</v>
      </c>
      <c r="J60" s="10">
        <f t="shared" si="1"/>
        <v>0</v>
      </c>
      <c r="K60" s="16"/>
      <c r="L60" s="16"/>
      <c r="M60" s="24"/>
      <c r="T60" s="16"/>
      <c r="U60" s="16"/>
      <c r="V60" s="16"/>
      <c r="W60" s="16"/>
      <c r="X60" s="16"/>
      <c r="Y60" s="16"/>
    </row>
    <row r="61" spans="1:25" x14ac:dyDescent="0.2">
      <c r="A61" s="5"/>
      <c r="B61" s="55"/>
      <c r="C61" s="56"/>
      <c r="D61" s="57"/>
      <c r="E61" s="5"/>
      <c r="F61" s="9"/>
      <c r="G61" s="5"/>
      <c r="H61" s="5"/>
      <c r="I61" s="10">
        <f>IF(H61="Aprobado",$P$16,IF(H61="Notable",$P$17,IF(H61="Sobresaliente",$P$18,IF(H61="M. Honor",$P$19,IF(H61="Apto",$P$20,IF(H61="Reconocidos",#REF!,IF(H61="Sin calificación",$P$21,IF(H61="",$P$21))))))))</f>
        <v>0</v>
      </c>
      <c r="J61" s="10">
        <f t="shared" si="1"/>
        <v>0</v>
      </c>
      <c r="K61" s="16"/>
      <c r="L61" s="16"/>
      <c r="M61" s="24"/>
      <c r="T61" s="16"/>
      <c r="U61" s="16"/>
      <c r="V61" s="16"/>
      <c r="W61" s="16"/>
      <c r="X61" s="16"/>
      <c r="Y61" s="16"/>
    </row>
    <row r="62" spans="1:25" x14ac:dyDescent="0.2">
      <c r="A62" s="5"/>
      <c r="B62" s="55"/>
      <c r="C62" s="56"/>
      <c r="D62" s="57"/>
      <c r="E62" s="5"/>
      <c r="F62" s="9"/>
      <c r="G62" s="5"/>
      <c r="H62" s="5"/>
      <c r="I62" s="10">
        <f>IF(H62="Aprobado",$P$16,IF(H62="Notable",$P$17,IF(H62="Sobresaliente",$P$18,IF(H62="M. Honor",$P$19,IF(H62="Apto",$P$20,IF(H62="Reconocidos",#REF!,IF(H62="Sin calificación",$P$21,IF(H62="",$P$21))))))))</f>
        <v>0</v>
      </c>
      <c r="J62" s="10">
        <f t="shared" si="1"/>
        <v>0</v>
      </c>
      <c r="K62" s="16"/>
      <c r="L62" s="16"/>
      <c r="M62" s="24"/>
      <c r="T62" s="16"/>
      <c r="U62" s="16"/>
      <c r="V62" s="16"/>
      <c r="W62" s="16"/>
      <c r="X62" s="16"/>
      <c r="Y62" s="16"/>
    </row>
    <row r="63" spans="1:25" x14ac:dyDescent="0.2">
      <c r="A63" s="5"/>
      <c r="B63" s="55"/>
      <c r="C63" s="56"/>
      <c r="D63" s="57"/>
      <c r="E63" s="5"/>
      <c r="F63" s="9"/>
      <c r="G63" s="5"/>
      <c r="H63" s="5"/>
      <c r="I63" s="10">
        <f>IF(H63="Aprobado",$P$16,IF(H63="Notable",$P$17,IF(H63="Sobresaliente",$P$18,IF(H63="M. Honor",$P$19,IF(H63="Apto",$P$20,IF(H63="Reconocidos",#REF!,IF(H63="Sin calificación",$P$21,IF(H63="",$P$21))))))))</f>
        <v>0</v>
      </c>
      <c r="J63" s="10">
        <f t="shared" si="1"/>
        <v>0</v>
      </c>
      <c r="K63" s="16"/>
      <c r="L63" s="16"/>
      <c r="M63" s="24"/>
      <c r="T63" s="16"/>
      <c r="U63" s="16"/>
      <c r="V63" s="16"/>
      <c r="W63" s="16"/>
      <c r="X63" s="16"/>
      <c r="Y63" s="16"/>
    </row>
    <row r="64" spans="1:25" x14ac:dyDescent="0.2">
      <c r="A64" s="5"/>
      <c r="B64" s="55"/>
      <c r="C64" s="56"/>
      <c r="D64" s="57"/>
      <c r="E64" s="5"/>
      <c r="F64" s="9"/>
      <c r="G64" s="5"/>
      <c r="H64" s="5"/>
      <c r="I64" s="10">
        <f>IF(H64="Aprobado",$P$16,IF(H64="Notable",$P$17,IF(H64="Sobresaliente",$P$18,IF(H64="M. Honor",$P$19,IF(H64="Apto",$P$20,IF(H64="Reconocidos",#REF!,IF(H64="Sin calificación",$P$21,IF(H64="",$P$21))))))))</f>
        <v>0</v>
      </c>
      <c r="J64" s="10">
        <f t="shared" si="1"/>
        <v>0</v>
      </c>
      <c r="K64" s="16"/>
      <c r="L64" s="16"/>
      <c r="M64" s="24"/>
      <c r="T64" s="16"/>
      <c r="U64" s="16"/>
      <c r="V64" s="16"/>
      <c r="W64" s="16"/>
      <c r="X64" s="16"/>
      <c r="Y64" s="16"/>
    </row>
    <row r="65" spans="1:25" x14ac:dyDescent="0.2">
      <c r="A65" s="5"/>
      <c r="B65" s="55"/>
      <c r="C65" s="56"/>
      <c r="D65" s="57"/>
      <c r="E65" s="5"/>
      <c r="F65" s="9"/>
      <c r="G65" s="5"/>
      <c r="H65" s="5"/>
      <c r="I65" s="10">
        <f>IF(H65="Aprobado",$P$16,IF(H65="Notable",$P$17,IF(H65="Sobresaliente",$P$18,IF(H65="M. Honor",$P$19,IF(H65="Apto",$P$20,IF(H65="Reconocidos",#REF!,IF(H65="Sin calificación",$P$21,IF(H65="",$P$21))))))))</f>
        <v>0</v>
      </c>
      <c r="J65" s="10">
        <f t="shared" si="1"/>
        <v>0</v>
      </c>
      <c r="K65" s="16"/>
      <c r="L65" s="16"/>
      <c r="M65" s="24"/>
      <c r="T65" s="16"/>
      <c r="U65" s="16"/>
      <c r="V65" s="16"/>
      <c r="W65" s="16"/>
      <c r="X65" s="16"/>
      <c r="Y65" s="16"/>
    </row>
    <row r="66" spans="1:25" x14ac:dyDescent="0.2">
      <c r="A66" s="5"/>
      <c r="B66" s="55"/>
      <c r="C66" s="56"/>
      <c r="D66" s="57"/>
      <c r="E66" s="5"/>
      <c r="F66" s="9"/>
      <c r="G66" s="5"/>
      <c r="H66" s="5"/>
      <c r="I66" s="10">
        <f>IF(H66="Aprobado",$P$16,IF(H66="Notable",$P$17,IF(H66="Sobresaliente",$P$18,IF(H66="M. Honor",$P$19,IF(H66="Apto",$P$20,IF(H66="Reconocidos",#REF!,IF(H66="Sin calificación",$P$21,IF(H66="",$P$21))))))))</f>
        <v>0</v>
      </c>
      <c r="J66" s="10">
        <f t="shared" si="1"/>
        <v>0</v>
      </c>
      <c r="K66" s="16"/>
      <c r="L66" s="16"/>
      <c r="M66" s="24"/>
      <c r="T66" s="16"/>
      <c r="U66" s="16"/>
      <c r="V66" s="16"/>
      <c r="W66" s="16"/>
      <c r="X66" s="16"/>
      <c r="Y66" s="16"/>
    </row>
    <row r="67" spans="1:25" x14ac:dyDescent="0.2">
      <c r="A67" s="5"/>
      <c r="B67" s="55"/>
      <c r="C67" s="56"/>
      <c r="D67" s="57"/>
      <c r="E67" s="5"/>
      <c r="F67" s="9"/>
      <c r="G67" s="5"/>
      <c r="H67" s="5"/>
      <c r="I67" s="10">
        <f>IF(H67="Aprobado",$P$16,IF(H67="Notable",$P$17,IF(H67="Sobresaliente",$P$18,IF(H67="M. Honor",$P$19,IF(H67="Apto",$P$20,IF(H67="Reconocidos",#REF!,IF(H67="Sin calificación",$P$21,IF(H67="",$P$21))))))))</f>
        <v>0</v>
      </c>
      <c r="J67" s="10">
        <f t="shared" si="1"/>
        <v>0</v>
      </c>
      <c r="K67" s="16"/>
      <c r="L67" s="16"/>
      <c r="M67" s="24"/>
      <c r="T67" s="16"/>
      <c r="U67" s="16"/>
      <c r="V67" s="16"/>
      <c r="W67" s="16"/>
      <c r="X67" s="16"/>
      <c r="Y67" s="16"/>
    </row>
    <row r="68" spans="1:25" x14ac:dyDescent="0.2">
      <c r="A68" s="5"/>
      <c r="B68" s="55"/>
      <c r="C68" s="56"/>
      <c r="D68" s="57"/>
      <c r="E68" s="5"/>
      <c r="F68" s="9"/>
      <c r="G68" s="5"/>
      <c r="H68" s="5"/>
      <c r="I68" s="10">
        <f>IF(H68="Aprobado",$P$16,IF(H68="Notable",$P$17,IF(H68="Sobresaliente",$P$18,IF(H68="M. Honor",$P$19,IF(H68="Apto",$P$20,IF(H68="Reconocidos",#REF!,IF(H68="Sin calificación",$P$21,IF(H68="",$P$21))))))))</f>
        <v>0</v>
      </c>
      <c r="J68" s="10">
        <f t="shared" si="1"/>
        <v>0</v>
      </c>
      <c r="K68" s="16"/>
      <c r="L68" s="16"/>
      <c r="M68" s="24"/>
      <c r="T68" s="16"/>
      <c r="U68" s="16"/>
      <c r="V68" s="16"/>
      <c r="W68" s="16"/>
      <c r="X68" s="16"/>
      <c r="Y68" s="16"/>
    </row>
    <row r="69" spans="1:25" x14ac:dyDescent="0.2">
      <c r="A69" s="5"/>
      <c r="B69" s="55"/>
      <c r="C69" s="56"/>
      <c r="D69" s="57"/>
      <c r="E69" s="5"/>
      <c r="F69" s="9"/>
      <c r="G69" s="5"/>
      <c r="H69" s="5"/>
      <c r="I69" s="10">
        <f>IF(H69="Aprobado",$P$16,IF(H69="Notable",$P$17,IF(H69="Sobresaliente",$P$18,IF(H69="M. Honor",$P$19,IF(H69="Apto",$P$20,IF(H69="Reconocidos",#REF!,IF(H69="Sin calificación",$P$21,IF(H69="",$P$21))))))))</f>
        <v>0</v>
      </c>
      <c r="J69" s="10">
        <f t="shared" si="1"/>
        <v>0</v>
      </c>
      <c r="K69" s="16"/>
      <c r="L69" s="16"/>
      <c r="M69" s="24"/>
      <c r="T69" s="16"/>
      <c r="U69" s="16"/>
      <c r="V69" s="16"/>
      <c r="W69" s="16"/>
      <c r="X69" s="16"/>
      <c r="Y69" s="16"/>
    </row>
    <row r="70" spans="1:25" x14ac:dyDescent="0.2">
      <c r="A70" s="5"/>
      <c r="B70" s="55"/>
      <c r="C70" s="56"/>
      <c r="D70" s="57"/>
      <c r="E70" s="5"/>
      <c r="F70" s="9"/>
      <c r="G70" s="5"/>
      <c r="H70" s="5"/>
      <c r="I70" s="10">
        <f>IF(H70="Aprobado",$P$16,IF(H70="Notable",$P$17,IF(H70="Sobresaliente",$P$18,IF(H70="M. Honor",$P$19,IF(H70="Apto",$P$20,IF(H70="Reconocidos",#REF!,IF(H70="Sin calificación",$P$21,IF(H70="",$P$21))))))))</f>
        <v>0</v>
      </c>
      <c r="J70" s="10">
        <f t="shared" si="1"/>
        <v>0</v>
      </c>
      <c r="K70" s="16"/>
      <c r="L70" s="16"/>
      <c r="M70" s="24"/>
      <c r="T70" s="16"/>
      <c r="U70" s="16"/>
      <c r="V70" s="16"/>
      <c r="W70" s="16"/>
      <c r="X70" s="16"/>
      <c r="Y70" s="16"/>
    </row>
    <row r="71" spans="1:25" x14ac:dyDescent="0.2">
      <c r="A71" s="5"/>
      <c r="B71" s="55"/>
      <c r="C71" s="56"/>
      <c r="D71" s="57"/>
      <c r="E71" s="5"/>
      <c r="F71" s="9"/>
      <c r="G71" s="5"/>
      <c r="H71" s="5"/>
      <c r="I71" s="10">
        <f>IF(H71="Aprobado",$P$16,IF(H71="Notable",$P$17,IF(H71="Sobresaliente",$P$18,IF(H71="M. Honor",$P$19,IF(H71="Apto",$P$20,IF(H71="Reconocidos",#REF!,IF(H71="Sin calificación",$P$21,IF(H71="",$P$21))))))))</f>
        <v>0</v>
      </c>
      <c r="J71" s="10">
        <f t="shared" si="1"/>
        <v>0</v>
      </c>
      <c r="K71" s="16"/>
      <c r="L71" s="16"/>
      <c r="M71" s="24"/>
      <c r="T71" s="16"/>
      <c r="U71" s="16"/>
      <c r="V71" s="16"/>
      <c r="W71" s="16"/>
      <c r="X71" s="16"/>
      <c r="Y71" s="16"/>
    </row>
    <row r="72" spans="1:25" x14ac:dyDescent="0.2">
      <c r="A72" s="5"/>
      <c r="B72" s="55"/>
      <c r="C72" s="56"/>
      <c r="D72" s="57"/>
      <c r="E72" s="5"/>
      <c r="F72" s="9"/>
      <c r="G72" s="5"/>
      <c r="H72" s="5"/>
      <c r="I72" s="10">
        <f>IF(H72="Aprobado",$P$16,IF(H72="Notable",$P$17,IF(H72="Sobresaliente",$P$18,IF(H72="M. Honor",$P$19,IF(H72="Apto",$P$20,IF(H72="Reconocidos",#REF!,IF(H72="Sin calificación",$P$21,IF(H72="",$P$21))))))))</f>
        <v>0</v>
      </c>
      <c r="J72" s="10">
        <f t="shared" si="1"/>
        <v>0</v>
      </c>
      <c r="K72" s="16"/>
      <c r="L72" s="16"/>
      <c r="M72" s="24"/>
      <c r="T72" s="16"/>
      <c r="U72" s="16"/>
      <c r="V72" s="16"/>
      <c r="W72" s="16"/>
      <c r="X72" s="16"/>
      <c r="Y72" s="16"/>
    </row>
    <row r="73" spans="1:25" x14ac:dyDescent="0.2">
      <c r="A73" s="5"/>
      <c r="B73" s="55"/>
      <c r="C73" s="56"/>
      <c r="D73" s="57"/>
      <c r="E73" s="5"/>
      <c r="F73" s="9"/>
      <c r="G73" s="5"/>
      <c r="H73" s="5"/>
      <c r="I73" s="10">
        <f>IF(H73="Aprobado",$P$16,IF(H73="Notable",$P$17,IF(H73="Sobresaliente",$P$18,IF(H73="M. Honor",$P$19,IF(H73="Apto",$P$20,IF(H73="Reconocidos",#REF!,IF(H73="Sin calificación",$P$21,IF(H73="",$P$21))))))))</f>
        <v>0</v>
      </c>
      <c r="J73" s="10">
        <f t="shared" si="1"/>
        <v>0</v>
      </c>
      <c r="K73" s="16"/>
      <c r="L73" s="16"/>
      <c r="M73" s="24"/>
      <c r="T73" s="16"/>
      <c r="U73" s="16"/>
      <c r="V73" s="16"/>
      <c r="W73" s="16"/>
      <c r="X73" s="16"/>
      <c r="Y73" s="16"/>
    </row>
    <row r="74" spans="1:25" x14ac:dyDescent="0.2">
      <c r="A74" s="5"/>
      <c r="B74" s="55"/>
      <c r="C74" s="56"/>
      <c r="D74" s="57"/>
      <c r="E74" s="5"/>
      <c r="F74" s="9"/>
      <c r="G74" s="5"/>
      <c r="H74" s="5"/>
      <c r="I74" s="10">
        <f>IF(H74="Aprobado",$P$16,IF(H74="Notable",$P$17,IF(H74="Sobresaliente",$P$18,IF(H74="M. Honor",$P$19,IF(H74="Apto",$P$20,IF(H74="Reconocidos",#REF!,IF(H74="Sin calificación",$P$21,IF(H74="",$P$21))))))))</f>
        <v>0</v>
      </c>
      <c r="J74" s="10">
        <f t="shared" ref="J74:J75" si="2">+I74*F74</f>
        <v>0</v>
      </c>
      <c r="K74" s="16"/>
      <c r="L74" s="16"/>
      <c r="M74" s="24"/>
      <c r="T74" s="16"/>
      <c r="U74" s="16"/>
      <c r="V74" s="16"/>
      <c r="W74" s="16"/>
      <c r="X74" s="16"/>
      <c r="Y74" s="16"/>
    </row>
    <row r="75" spans="1:25" x14ac:dyDescent="0.2">
      <c r="A75" s="5"/>
      <c r="B75" s="55"/>
      <c r="C75" s="56"/>
      <c r="D75" s="57"/>
      <c r="E75" s="5"/>
      <c r="F75" s="9"/>
      <c r="G75" s="5"/>
      <c r="H75" s="5"/>
      <c r="I75" s="10">
        <f>IF(H75="Aprobado",$P$16,IF(H75="Notable",$P$17,IF(H75="Sobresaliente",$P$18,IF(H75="M. Honor",$P$19,IF(H75="Apto",$P$20,IF(H75="Reconocidos",#REF!,IF(H75="Sin calificación",$P$21,IF(H75="",$P$21))))))))</f>
        <v>0</v>
      </c>
      <c r="J75" s="10">
        <f t="shared" si="2"/>
        <v>0</v>
      </c>
      <c r="K75" s="16"/>
      <c r="L75" s="16"/>
      <c r="M75" s="24"/>
      <c r="T75" s="16"/>
      <c r="U75" s="16"/>
      <c r="V75" s="16"/>
      <c r="W75" s="16"/>
      <c r="X75" s="16"/>
      <c r="Y75" s="16"/>
    </row>
    <row r="76" spans="1:25" s="4" customFormat="1" ht="15" customHeight="1" x14ac:dyDescent="0.2">
      <c r="A76" s="15"/>
      <c r="B76" s="15"/>
      <c r="D76" s="73" t="s">
        <v>24</v>
      </c>
      <c r="E76" s="74"/>
      <c r="F76" s="14">
        <f>SUM(F14:F75)</f>
        <v>0</v>
      </c>
      <c r="G76" s="3"/>
      <c r="H76" s="73" t="s">
        <v>25</v>
      </c>
      <c r="I76" s="74"/>
      <c r="J76" s="13">
        <f>SUM(J14:J75)</f>
        <v>0</v>
      </c>
      <c r="K76" s="16"/>
      <c r="L76" s="16"/>
      <c r="M76" s="24"/>
      <c r="N76" s="19"/>
      <c r="O76" s="22"/>
      <c r="P76" s="22"/>
      <c r="Q76" s="19"/>
      <c r="R76" s="22"/>
      <c r="S76" s="22"/>
      <c r="T76" s="16"/>
      <c r="U76" s="16"/>
      <c r="V76" s="16"/>
      <c r="W76" s="16"/>
      <c r="X76" s="16"/>
      <c r="Y76" s="16"/>
    </row>
    <row r="77" spans="1:25" s="3" customFormat="1" x14ac:dyDescent="0.2">
      <c r="A77" s="16"/>
      <c r="B77" s="16"/>
      <c r="C77" s="16"/>
      <c r="D77" s="16"/>
      <c r="E77" s="16"/>
      <c r="F77" s="16"/>
      <c r="G77" s="16"/>
      <c r="H77" s="16"/>
      <c r="I77" s="16"/>
      <c r="J77" s="16"/>
      <c r="K77" s="15"/>
      <c r="L77" s="15"/>
      <c r="M77" s="27"/>
      <c r="N77" s="22"/>
      <c r="O77" s="19"/>
      <c r="P77" s="19"/>
      <c r="Q77" s="22"/>
      <c r="R77" s="23"/>
      <c r="S77" s="23"/>
      <c r="T77" s="15"/>
      <c r="U77" s="15"/>
      <c r="V77" s="15"/>
      <c r="W77" s="15"/>
      <c r="X77" s="15"/>
      <c r="Y77" s="15"/>
    </row>
    <row r="78" spans="1:25" s="2" customFormat="1" ht="19.5" thickBot="1" x14ac:dyDescent="0.35">
      <c r="A78" s="42" t="s">
        <v>21</v>
      </c>
      <c r="B78" s="42"/>
      <c r="C78" s="15"/>
      <c r="D78" s="16"/>
      <c r="E78" s="36"/>
      <c r="F78" s="37"/>
      <c r="G78" s="37"/>
      <c r="H78" s="38"/>
      <c r="I78" s="38"/>
      <c r="J78" s="16"/>
      <c r="K78" s="25"/>
      <c r="L78" s="25"/>
      <c r="M78" s="26"/>
      <c r="N78" s="19"/>
      <c r="O78" s="20"/>
      <c r="P78" s="20"/>
      <c r="Q78" s="19"/>
      <c r="R78" s="20"/>
      <c r="S78" s="20"/>
      <c r="T78" s="25"/>
      <c r="U78" s="25"/>
      <c r="V78" s="25"/>
      <c r="W78" s="25"/>
      <c r="X78" s="25"/>
      <c r="Y78" s="25"/>
    </row>
    <row r="79" spans="1:25" ht="18.75" customHeight="1" thickBot="1" x14ac:dyDescent="0.3">
      <c r="A79" s="16"/>
      <c r="B79" s="12" t="s">
        <v>22</v>
      </c>
      <c r="C79" s="30" t="e">
        <f>J76/F76</f>
        <v>#DIV/0!</v>
      </c>
      <c r="D79" s="16"/>
      <c r="E79" s="38"/>
      <c r="F79" s="50"/>
      <c r="G79" s="50"/>
      <c r="H79" s="50"/>
      <c r="I79" s="39"/>
      <c r="J79" s="16"/>
      <c r="K79" s="16"/>
      <c r="L79" s="16"/>
      <c r="M79" s="24"/>
      <c r="N79" s="20"/>
      <c r="Q79" s="20"/>
      <c r="T79" s="16"/>
      <c r="U79" s="16"/>
      <c r="V79" s="16"/>
      <c r="W79" s="16"/>
      <c r="X79" s="16"/>
      <c r="Y79" s="16"/>
    </row>
    <row r="80" spans="1:25" ht="16.5" thickBot="1" x14ac:dyDescent="0.3">
      <c r="A80" s="16"/>
      <c r="B80" s="12" t="s">
        <v>41</v>
      </c>
      <c r="C80" s="30" t="e">
        <f>+(C79-5)*3/5+1</f>
        <v>#DIV/0!</v>
      </c>
      <c r="D80" s="16"/>
      <c r="E80" s="38"/>
      <c r="F80" s="50"/>
      <c r="G80" s="50"/>
      <c r="H80" s="50"/>
      <c r="I80" s="39"/>
      <c r="J80" s="16"/>
      <c r="K80" s="16"/>
      <c r="L80" s="16"/>
      <c r="M80" s="24"/>
      <c r="T80" s="16"/>
      <c r="U80" s="16"/>
      <c r="V80" s="16"/>
      <c r="W80" s="16"/>
      <c r="X80" s="16"/>
      <c r="Y80" s="16"/>
    </row>
    <row r="81" spans="1:25" ht="15.75" x14ac:dyDescent="0.25">
      <c r="A81" s="17"/>
      <c r="B81" s="17"/>
      <c r="C81" s="18"/>
      <c r="D81" s="16"/>
      <c r="E81" s="16"/>
      <c r="F81" s="51"/>
      <c r="G81" s="51"/>
      <c r="H81" s="16"/>
      <c r="I81" s="16"/>
      <c r="J81" s="16"/>
      <c r="K81" s="16"/>
      <c r="L81" s="16"/>
      <c r="M81" s="24"/>
      <c r="T81" s="16"/>
      <c r="U81" s="16"/>
      <c r="V81" s="16"/>
      <c r="W81" s="16"/>
      <c r="X81" s="16"/>
      <c r="Y81" s="16"/>
    </row>
    <row r="82" spans="1:25" ht="15.75" x14ac:dyDescent="0.25">
      <c r="A82" s="17"/>
      <c r="B82" s="17"/>
      <c r="C82" s="18"/>
      <c r="D82" s="16"/>
      <c r="E82" s="16"/>
      <c r="F82" s="31"/>
      <c r="G82" s="31"/>
      <c r="H82" s="16"/>
      <c r="I82" s="16"/>
      <c r="J82" s="16"/>
      <c r="K82" s="16"/>
      <c r="L82" s="16"/>
      <c r="M82" s="24"/>
      <c r="T82" s="16"/>
      <c r="U82" s="16"/>
      <c r="V82" s="16"/>
      <c r="W82" s="16"/>
      <c r="X82" s="16"/>
      <c r="Y82" s="16"/>
    </row>
    <row r="83" spans="1:25" ht="26.25" x14ac:dyDescent="0.4">
      <c r="A83" s="68" t="s">
        <v>46</v>
      </c>
      <c r="B83" s="68"/>
      <c r="C83" s="68"/>
      <c r="D83" s="68"/>
      <c r="E83" s="68"/>
      <c r="F83" s="41"/>
      <c r="G83" s="41"/>
      <c r="H83" s="41"/>
      <c r="I83" s="41"/>
      <c r="J83" s="41"/>
      <c r="K83" s="16"/>
      <c r="L83" s="16"/>
      <c r="M83" s="24"/>
      <c r="T83" s="16"/>
      <c r="U83" s="16"/>
      <c r="V83" s="16"/>
      <c r="W83" s="16"/>
      <c r="X83" s="16"/>
      <c r="Y83" s="16"/>
    </row>
    <row r="84" spans="1:25" ht="33.75" customHeight="1" x14ac:dyDescent="0.2">
      <c r="A84" s="8" t="s">
        <v>4</v>
      </c>
      <c r="B84" s="52" t="s">
        <v>5</v>
      </c>
      <c r="C84" s="53"/>
      <c r="D84" s="54"/>
      <c r="E84" s="8" t="s">
        <v>6</v>
      </c>
      <c r="F84" s="8" t="s">
        <v>7</v>
      </c>
      <c r="G84" s="8" t="s">
        <v>8</v>
      </c>
      <c r="H84" s="8" t="s">
        <v>43</v>
      </c>
      <c r="I84" s="8" t="s">
        <v>44</v>
      </c>
      <c r="J84" s="8" t="s">
        <v>9</v>
      </c>
      <c r="K84" s="16"/>
      <c r="L84" s="16"/>
      <c r="M84" s="24"/>
      <c r="T84" s="16"/>
      <c r="U84" s="16"/>
      <c r="V84" s="16"/>
      <c r="W84" s="16"/>
      <c r="X84" s="16"/>
      <c r="Y84" s="16"/>
    </row>
    <row r="85" spans="1:25" x14ac:dyDescent="0.2">
      <c r="A85" s="5"/>
      <c r="B85" s="55"/>
      <c r="C85" s="56"/>
      <c r="D85" s="57"/>
      <c r="E85" s="5" t="s">
        <v>30</v>
      </c>
      <c r="F85" s="9"/>
      <c r="G85" s="5" t="s">
        <v>30</v>
      </c>
      <c r="H85" s="5"/>
      <c r="I85" s="5"/>
      <c r="J85" s="10">
        <f>F85*I85</f>
        <v>0</v>
      </c>
      <c r="K85" s="16"/>
      <c r="L85" s="16"/>
      <c r="M85" s="24"/>
      <c r="T85" s="16"/>
      <c r="U85" s="16"/>
      <c r="V85" s="16"/>
      <c r="W85" s="16"/>
      <c r="X85" s="16"/>
      <c r="Y85" s="16"/>
    </row>
    <row r="86" spans="1:25" x14ac:dyDescent="0.2">
      <c r="A86" s="5"/>
      <c r="B86" s="55"/>
      <c r="C86" s="56"/>
      <c r="D86" s="57"/>
      <c r="E86" s="5"/>
      <c r="F86" s="9"/>
      <c r="G86" s="5"/>
      <c r="H86" s="5"/>
      <c r="I86" s="5"/>
      <c r="J86" s="10">
        <f t="shared" ref="J86:J141" si="3">F86*I86</f>
        <v>0</v>
      </c>
      <c r="K86" s="16"/>
      <c r="L86" s="16"/>
      <c r="M86" s="24"/>
      <c r="T86" s="16"/>
      <c r="U86" s="16"/>
      <c r="V86" s="16"/>
      <c r="W86" s="16"/>
      <c r="X86" s="16"/>
      <c r="Y86" s="16"/>
    </row>
    <row r="87" spans="1:25" x14ac:dyDescent="0.2">
      <c r="A87" s="5"/>
      <c r="B87" s="55"/>
      <c r="C87" s="56"/>
      <c r="D87" s="57"/>
      <c r="E87" s="5"/>
      <c r="F87" s="9"/>
      <c r="G87" s="5"/>
      <c r="H87" s="5"/>
      <c r="I87" s="5"/>
      <c r="J87" s="10">
        <f t="shared" si="3"/>
        <v>0</v>
      </c>
      <c r="K87" s="16"/>
      <c r="L87" s="16"/>
      <c r="M87" s="24"/>
      <c r="T87" s="16"/>
      <c r="U87" s="16"/>
      <c r="V87" s="16"/>
      <c r="W87" s="16"/>
      <c r="X87" s="16"/>
      <c r="Y87" s="16"/>
    </row>
    <row r="88" spans="1:25" x14ac:dyDescent="0.2">
      <c r="A88" s="5"/>
      <c r="B88" s="55"/>
      <c r="C88" s="56"/>
      <c r="D88" s="57"/>
      <c r="E88" s="5"/>
      <c r="F88" s="9"/>
      <c r="G88" s="5"/>
      <c r="H88" s="5"/>
      <c r="I88" s="5"/>
      <c r="J88" s="10">
        <f t="shared" si="3"/>
        <v>0</v>
      </c>
      <c r="K88" s="16"/>
      <c r="L88" s="16"/>
      <c r="M88" s="24"/>
      <c r="T88" s="16"/>
      <c r="U88" s="16"/>
      <c r="V88" s="16"/>
      <c r="W88" s="16"/>
      <c r="X88" s="16"/>
      <c r="Y88" s="16"/>
    </row>
    <row r="89" spans="1:25" x14ac:dyDescent="0.2">
      <c r="A89" s="5"/>
      <c r="B89" s="55"/>
      <c r="C89" s="56"/>
      <c r="D89" s="57"/>
      <c r="E89" s="5"/>
      <c r="F89" s="9"/>
      <c r="G89" s="5"/>
      <c r="H89" s="5"/>
      <c r="I89" s="5"/>
      <c r="J89" s="10">
        <f t="shared" si="3"/>
        <v>0</v>
      </c>
      <c r="K89" s="16"/>
      <c r="L89" s="16"/>
      <c r="M89" s="24"/>
      <c r="T89" s="16"/>
      <c r="U89" s="16"/>
      <c r="V89" s="16"/>
      <c r="W89" s="16"/>
      <c r="X89" s="16"/>
      <c r="Y89" s="16"/>
    </row>
    <row r="90" spans="1:25" x14ac:dyDescent="0.2">
      <c r="A90" s="5"/>
      <c r="B90" s="55"/>
      <c r="C90" s="56"/>
      <c r="D90" s="57"/>
      <c r="E90" s="5"/>
      <c r="F90" s="9"/>
      <c r="G90" s="5"/>
      <c r="H90" s="5"/>
      <c r="I90" s="5"/>
      <c r="J90" s="10">
        <f t="shared" si="3"/>
        <v>0</v>
      </c>
      <c r="K90" s="16"/>
      <c r="L90" s="16"/>
      <c r="M90" s="24"/>
      <c r="T90" s="16"/>
      <c r="U90" s="16"/>
      <c r="V90" s="16"/>
      <c r="W90" s="16"/>
      <c r="X90" s="16"/>
      <c r="Y90" s="16"/>
    </row>
    <row r="91" spans="1:25" x14ac:dyDescent="0.2">
      <c r="A91" s="5"/>
      <c r="B91" s="55"/>
      <c r="C91" s="56"/>
      <c r="D91" s="57"/>
      <c r="E91" s="5"/>
      <c r="F91" s="9"/>
      <c r="G91" s="5"/>
      <c r="H91" s="5"/>
      <c r="I91" s="5"/>
      <c r="J91" s="10">
        <f t="shared" si="3"/>
        <v>0</v>
      </c>
      <c r="K91" s="16"/>
      <c r="L91" s="16"/>
      <c r="M91" s="24"/>
      <c r="T91" s="16"/>
      <c r="U91" s="16"/>
      <c r="V91" s="16"/>
      <c r="W91" s="16"/>
      <c r="X91" s="16"/>
      <c r="Y91" s="16"/>
    </row>
    <row r="92" spans="1:25" x14ac:dyDescent="0.2">
      <c r="A92" s="5"/>
      <c r="B92" s="55"/>
      <c r="C92" s="56"/>
      <c r="D92" s="57"/>
      <c r="E92" s="5"/>
      <c r="F92" s="9"/>
      <c r="G92" s="5"/>
      <c r="H92" s="5"/>
      <c r="I92" s="5"/>
      <c r="J92" s="10">
        <f t="shared" si="3"/>
        <v>0</v>
      </c>
      <c r="K92" s="16"/>
      <c r="L92" s="16"/>
      <c r="M92" s="24"/>
      <c r="T92" s="16"/>
      <c r="U92" s="16"/>
      <c r="V92" s="16"/>
      <c r="W92" s="16"/>
      <c r="X92" s="16"/>
      <c r="Y92" s="16"/>
    </row>
    <row r="93" spans="1:25" x14ac:dyDescent="0.2">
      <c r="A93" s="5"/>
      <c r="B93" s="55"/>
      <c r="C93" s="56"/>
      <c r="D93" s="57"/>
      <c r="E93" s="5"/>
      <c r="F93" s="9"/>
      <c r="G93" s="5"/>
      <c r="H93" s="5"/>
      <c r="I93" s="5"/>
      <c r="J93" s="10">
        <f t="shared" si="3"/>
        <v>0</v>
      </c>
      <c r="K93" s="16"/>
      <c r="L93" s="16"/>
      <c r="M93" s="24"/>
      <c r="T93" s="16"/>
      <c r="U93" s="16"/>
      <c r="V93" s="16"/>
      <c r="W93" s="16"/>
      <c r="X93" s="16"/>
      <c r="Y93" s="16"/>
    </row>
    <row r="94" spans="1:25" x14ac:dyDescent="0.2">
      <c r="A94" s="5"/>
      <c r="B94" s="55"/>
      <c r="C94" s="56"/>
      <c r="D94" s="57"/>
      <c r="E94" s="5"/>
      <c r="F94" s="9"/>
      <c r="G94" s="5"/>
      <c r="H94" s="5"/>
      <c r="I94" s="5"/>
      <c r="J94" s="10">
        <f t="shared" si="3"/>
        <v>0</v>
      </c>
      <c r="K94" s="16"/>
      <c r="L94" s="16"/>
      <c r="M94" s="24"/>
      <c r="T94" s="16"/>
      <c r="U94" s="16"/>
      <c r="V94" s="16"/>
      <c r="W94" s="16"/>
      <c r="X94" s="16"/>
      <c r="Y94" s="16"/>
    </row>
    <row r="95" spans="1:25" x14ac:dyDescent="0.2">
      <c r="A95" s="5"/>
      <c r="B95" s="55"/>
      <c r="C95" s="56"/>
      <c r="D95" s="57"/>
      <c r="E95" s="5"/>
      <c r="F95" s="9"/>
      <c r="G95" s="5"/>
      <c r="H95" s="5"/>
      <c r="I95" s="5"/>
      <c r="J95" s="10">
        <f t="shared" si="3"/>
        <v>0</v>
      </c>
      <c r="K95" s="16"/>
      <c r="L95" s="16"/>
      <c r="M95" s="24"/>
      <c r="T95" s="16"/>
      <c r="U95" s="16"/>
      <c r="V95" s="16"/>
      <c r="W95" s="16"/>
      <c r="X95" s="16"/>
      <c r="Y95" s="16"/>
    </row>
    <row r="96" spans="1:25" x14ac:dyDescent="0.2">
      <c r="A96" s="5"/>
      <c r="B96" s="55"/>
      <c r="C96" s="56"/>
      <c r="D96" s="57"/>
      <c r="E96" s="5"/>
      <c r="F96" s="9"/>
      <c r="G96" s="5"/>
      <c r="H96" s="5"/>
      <c r="I96" s="5"/>
      <c r="J96" s="10">
        <f t="shared" si="3"/>
        <v>0</v>
      </c>
      <c r="K96" s="16"/>
      <c r="L96" s="16"/>
      <c r="M96" s="24"/>
      <c r="T96" s="16"/>
      <c r="U96" s="16"/>
      <c r="V96" s="16"/>
      <c r="W96" s="16"/>
      <c r="X96" s="16"/>
      <c r="Y96" s="16"/>
    </row>
    <row r="97" spans="1:25" x14ac:dyDescent="0.2">
      <c r="A97" s="5"/>
      <c r="B97" s="55"/>
      <c r="C97" s="56"/>
      <c r="D97" s="57"/>
      <c r="E97" s="5"/>
      <c r="F97" s="9"/>
      <c r="G97" s="5"/>
      <c r="H97" s="5"/>
      <c r="I97" s="5"/>
      <c r="J97" s="10">
        <f t="shared" si="3"/>
        <v>0</v>
      </c>
      <c r="K97" s="16"/>
      <c r="L97" s="16"/>
      <c r="M97" s="24"/>
      <c r="T97" s="16"/>
      <c r="U97" s="16"/>
      <c r="V97" s="16"/>
      <c r="W97" s="16"/>
      <c r="X97" s="16"/>
      <c r="Y97" s="16"/>
    </row>
    <row r="98" spans="1:25" x14ac:dyDescent="0.2">
      <c r="A98" s="5"/>
      <c r="B98" s="55"/>
      <c r="C98" s="56"/>
      <c r="D98" s="57"/>
      <c r="E98" s="5"/>
      <c r="F98" s="9"/>
      <c r="G98" s="5"/>
      <c r="H98" s="5"/>
      <c r="I98" s="5"/>
      <c r="J98" s="10">
        <f t="shared" si="3"/>
        <v>0</v>
      </c>
      <c r="K98" s="16"/>
      <c r="L98" s="16"/>
      <c r="M98" s="24"/>
      <c r="T98" s="16"/>
      <c r="U98" s="16"/>
      <c r="V98" s="16"/>
      <c r="W98" s="16"/>
      <c r="X98" s="16"/>
      <c r="Y98" s="16"/>
    </row>
    <row r="99" spans="1:25" x14ac:dyDescent="0.2">
      <c r="A99" s="5"/>
      <c r="B99" s="55"/>
      <c r="C99" s="56"/>
      <c r="D99" s="57"/>
      <c r="E99" s="5"/>
      <c r="F99" s="9"/>
      <c r="G99" s="5"/>
      <c r="H99" s="5"/>
      <c r="I99" s="5"/>
      <c r="J99" s="10">
        <f t="shared" si="3"/>
        <v>0</v>
      </c>
      <c r="K99" s="16"/>
      <c r="L99" s="16"/>
      <c r="M99" s="24"/>
      <c r="T99" s="16"/>
      <c r="U99" s="16"/>
      <c r="V99" s="16"/>
      <c r="W99" s="16"/>
      <c r="X99" s="16"/>
      <c r="Y99" s="16"/>
    </row>
    <row r="100" spans="1:25" x14ac:dyDescent="0.2">
      <c r="A100" s="5"/>
      <c r="B100" s="55"/>
      <c r="C100" s="56"/>
      <c r="D100" s="57"/>
      <c r="E100" s="5"/>
      <c r="F100" s="9"/>
      <c r="G100" s="5"/>
      <c r="H100" s="5"/>
      <c r="I100" s="5"/>
      <c r="J100" s="10">
        <f t="shared" si="3"/>
        <v>0</v>
      </c>
      <c r="K100" s="16"/>
      <c r="L100" s="16"/>
      <c r="M100" s="24"/>
      <c r="T100" s="16"/>
      <c r="U100" s="16"/>
      <c r="V100" s="16"/>
      <c r="W100" s="16"/>
      <c r="X100" s="16"/>
      <c r="Y100" s="16"/>
    </row>
    <row r="101" spans="1:25" x14ac:dyDescent="0.2">
      <c r="A101" s="5"/>
      <c r="B101" s="55"/>
      <c r="C101" s="56"/>
      <c r="D101" s="57"/>
      <c r="E101" s="5"/>
      <c r="F101" s="9"/>
      <c r="G101" s="5"/>
      <c r="H101" s="5"/>
      <c r="I101" s="5"/>
      <c r="J101" s="10">
        <f t="shared" si="3"/>
        <v>0</v>
      </c>
      <c r="K101" s="16"/>
      <c r="L101" s="16"/>
      <c r="M101" s="24"/>
      <c r="T101" s="16"/>
      <c r="U101" s="16"/>
      <c r="V101" s="16"/>
      <c r="W101" s="16"/>
      <c r="X101" s="16"/>
      <c r="Y101" s="16"/>
    </row>
    <row r="102" spans="1:25" x14ac:dyDescent="0.2">
      <c r="A102" s="5"/>
      <c r="B102" s="55"/>
      <c r="C102" s="56"/>
      <c r="D102" s="57"/>
      <c r="E102" s="5"/>
      <c r="F102" s="9"/>
      <c r="G102" s="5"/>
      <c r="H102" s="5"/>
      <c r="I102" s="5"/>
      <c r="J102" s="10">
        <f t="shared" si="3"/>
        <v>0</v>
      </c>
      <c r="K102" s="16"/>
      <c r="L102" s="16"/>
      <c r="M102" s="24"/>
      <c r="T102" s="16"/>
      <c r="U102" s="16"/>
      <c r="V102" s="16"/>
      <c r="W102" s="16"/>
      <c r="X102" s="16"/>
      <c r="Y102" s="16"/>
    </row>
    <row r="103" spans="1:25" x14ac:dyDescent="0.2">
      <c r="A103" s="5"/>
      <c r="B103" s="55"/>
      <c r="C103" s="56"/>
      <c r="D103" s="57"/>
      <c r="E103" s="5"/>
      <c r="F103" s="9"/>
      <c r="G103" s="5"/>
      <c r="H103" s="5"/>
      <c r="I103" s="5"/>
      <c r="J103" s="10">
        <f t="shared" si="3"/>
        <v>0</v>
      </c>
      <c r="K103" s="16"/>
      <c r="L103" s="16"/>
      <c r="M103" s="24"/>
      <c r="T103" s="16"/>
      <c r="U103" s="16"/>
      <c r="V103" s="16"/>
      <c r="W103" s="16"/>
      <c r="X103" s="16"/>
      <c r="Y103" s="16"/>
    </row>
    <row r="104" spans="1:25" x14ac:dyDescent="0.2">
      <c r="A104" s="5"/>
      <c r="B104" s="55"/>
      <c r="C104" s="56"/>
      <c r="D104" s="57"/>
      <c r="E104" s="5"/>
      <c r="F104" s="9"/>
      <c r="G104" s="5"/>
      <c r="H104" s="5"/>
      <c r="I104" s="5"/>
      <c r="J104" s="10">
        <f t="shared" si="3"/>
        <v>0</v>
      </c>
      <c r="K104" s="16"/>
      <c r="L104" s="16"/>
      <c r="M104" s="24"/>
      <c r="T104" s="16"/>
      <c r="U104" s="16"/>
      <c r="V104" s="16"/>
      <c r="W104" s="16"/>
      <c r="X104" s="16"/>
      <c r="Y104" s="16"/>
    </row>
    <row r="105" spans="1:25" x14ac:dyDescent="0.2">
      <c r="A105" s="5"/>
      <c r="B105" s="55"/>
      <c r="C105" s="56"/>
      <c r="D105" s="57"/>
      <c r="E105" s="5"/>
      <c r="F105" s="9"/>
      <c r="G105" s="5"/>
      <c r="H105" s="5"/>
      <c r="I105" s="5"/>
      <c r="J105" s="10">
        <f t="shared" si="3"/>
        <v>0</v>
      </c>
      <c r="K105" s="16"/>
      <c r="L105" s="16"/>
      <c r="M105" s="24"/>
      <c r="T105" s="16"/>
      <c r="U105" s="16"/>
      <c r="V105" s="16"/>
      <c r="W105" s="16"/>
      <c r="X105" s="16"/>
      <c r="Y105" s="16"/>
    </row>
    <row r="106" spans="1:25" x14ac:dyDescent="0.2">
      <c r="A106" s="5"/>
      <c r="B106" s="55"/>
      <c r="C106" s="56"/>
      <c r="D106" s="57"/>
      <c r="E106" s="5"/>
      <c r="F106" s="9"/>
      <c r="G106" s="5"/>
      <c r="H106" s="5"/>
      <c r="I106" s="5"/>
      <c r="J106" s="10">
        <f t="shared" si="3"/>
        <v>0</v>
      </c>
      <c r="K106" s="16"/>
      <c r="L106" s="16"/>
      <c r="M106" s="24"/>
      <c r="T106" s="16"/>
      <c r="U106" s="16"/>
      <c r="V106" s="16"/>
      <c r="W106" s="16"/>
      <c r="X106" s="16"/>
      <c r="Y106" s="16"/>
    </row>
    <row r="107" spans="1:25" x14ac:dyDescent="0.2">
      <c r="A107" s="5"/>
      <c r="B107" s="55"/>
      <c r="C107" s="56"/>
      <c r="D107" s="57"/>
      <c r="E107" s="5"/>
      <c r="F107" s="9"/>
      <c r="G107" s="5"/>
      <c r="H107" s="5"/>
      <c r="I107" s="5"/>
      <c r="J107" s="10">
        <f t="shared" si="3"/>
        <v>0</v>
      </c>
      <c r="K107" s="16"/>
      <c r="L107" s="16"/>
      <c r="M107" s="24"/>
      <c r="T107" s="16"/>
      <c r="U107" s="16"/>
      <c r="V107" s="16"/>
      <c r="W107" s="16"/>
      <c r="X107" s="16"/>
      <c r="Y107" s="16"/>
    </row>
    <row r="108" spans="1:25" x14ac:dyDescent="0.2">
      <c r="A108" s="5"/>
      <c r="B108" s="55"/>
      <c r="C108" s="56"/>
      <c r="D108" s="57"/>
      <c r="E108" s="5"/>
      <c r="F108" s="9"/>
      <c r="G108" s="5"/>
      <c r="H108" s="5"/>
      <c r="I108" s="5"/>
      <c r="J108" s="10">
        <f t="shared" si="3"/>
        <v>0</v>
      </c>
      <c r="K108" s="16"/>
      <c r="L108" s="16"/>
      <c r="M108" s="24"/>
      <c r="T108" s="16"/>
      <c r="U108" s="16"/>
      <c r="V108" s="16"/>
      <c r="W108" s="16"/>
      <c r="X108" s="16"/>
      <c r="Y108" s="16"/>
    </row>
    <row r="109" spans="1:25" x14ac:dyDescent="0.2">
      <c r="A109" s="5"/>
      <c r="B109" s="55"/>
      <c r="C109" s="56"/>
      <c r="D109" s="57"/>
      <c r="E109" s="5"/>
      <c r="F109" s="9"/>
      <c r="G109" s="5"/>
      <c r="H109" s="5"/>
      <c r="I109" s="5"/>
      <c r="J109" s="10">
        <f t="shared" si="3"/>
        <v>0</v>
      </c>
      <c r="K109" s="16"/>
      <c r="L109" s="16"/>
      <c r="M109" s="24"/>
      <c r="T109" s="16"/>
      <c r="U109" s="16"/>
      <c r="V109" s="16"/>
      <c r="W109" s="16"/>
      <c r="X109" s="16"/>
      <c r="Y109" s="16"/>
    </row>
    <row r="110" spans="1:25" x14ac:dyDescent="0.2">
      <c r="A110" s="5"/>
      <c r="B110" s="55"/>
      <c r="C110" s="56"/>
      <c r="D110" s="57"/>
      <c r="E110" s="5"/>
      <c r="F110" s="9"/>
      <c r="G110" s="5"/>
      <c r="H110" s="5"/>
      <c r="I110" s="5"/>
      <c r="J110" s="10">
        <f t="shared" si="3"/>
        <v>0</v>
      </c>
      <c r="K110" s="16"/>
      <c r="L110" s="16"/>
      <c r="M110" s="24"/>
      <c r="T110" s="16"/>
      <c r="U110" s="16"/>
      <c r="V110" s="16"/>
      <c r="W110" s="16"/>
      <c r="X110" s="16"/>
      <c r="Y110" s="16"/>
    </row>
    <row r="111" spans="1:25" x14ac:dyDescent="0.2">
      <c r="A111" s="5"/>
      <c r="B111" s="55"/>
      <c r="C111" s="56"/>
      <c r="D111" s="57"/>
      <c r="E111" s="5"/>
      <c r="F111" s="9"/>
      <c r="G111" s="5"/>
      <c r="H111" s="5"/>
      <c r="I111" s="5"/>
      <c r="J111" s="10">
        <f t="shared" si="3"/>
        <v>0</v>
      </c>
      <c r="K111" s="16"/>
      <c r="L111" s="16"/>
      <c r="M111" s="24"/>
      <c r="T111" s="16"/>
      <c r="U111" s="16"/>
      <c r="V111" s="16"/>
      <c r="W111" s="16"/>
      <c r="X111" s="16"/>
      <c r="Y111" s="16"/>
    </row>
    <row r="112" spans="1:25" x14ac:dyDescent="0.2">
      <c r="A112" s="5"/>
      <c r="B112" s="55"/>
      <c r="C112" s="56"/>
      <c r="D112" s="57"/>
      <c r="E112" s="5"/>
      <c r="F112" s="9"/>
      <c r="G112" s="5"/>
      <c r="H112" s="5"/>
      <c r="I112" s="5"/>
      <c r="J112" s="10">
        <f t="shared" si="3"/>
        <v>0</v>
      </c>
      <c r="K112" s="16"/>
      <c r="L112" s="16"/>
      <c r="M112" s="24"/>
      <c r="T112" s="16"/>
      <c r="U112" s="16"/>
      <c r="V112" s="16"/>
      <c r="W112" s="16"/>
      <c r="X112" s="16"/>
      <c r="Y112" s="16"/>
    </row>
    <row r="113" spans="1:25" x14ac:dyDescent="0.2">
      <c r="A113" s="5"/>
      <c r="B113" s="55"/>
      <c r="C113" s="56"/>
      <c r="D113" s="57"/>
      <c r="E113" s="5"/>
      <c r="F113" s="9"/>
      <c r="G113" s="5"/>
      <c r="H113" s="5"/>
      <c r="I113" s="5"/>
      <c r="J113" s="10">
        <f t="shared" si="3"/>
        <v>0</v>
      </c>
      <c r="K113" s="16"/>
      <c r="L113" s="16"/>
      <c r="M113" s="24"/>
      <c r="T113" s="16"/>
      <c r="U113" s="16"/>
      <c r="V113" s="16"/>
      <c r="W113" s="16"/>
      <c r="X113" s="16"/>
      <c r="Y113" s="16"/>
    </row>
    <row r="114" spans="1:25" x14ac:dyDescent="0.2">
      <c r="A114" s="5"/>
      <c r="B114" s="55"/>
      <c r="C114" s="56"/>
      <c r="D114" s="57"/>
      <c r="E114" s="5"/>
      <c r="F114" s="9"/>
      <c r="G114" s="5"/>
      <c r="H114" s="5"/>
      <c r="I114" s="5"/>
      <c r="J114" s="10">
        <f t="shared" si="3"/>
        <v>0</v>
      </c>
      <c r="K114" s="16"/>
      <c r="L114" s="16"/>
      <c r="M114" s="24"/>
      <c r="T114" s="16"/>
      <c r="U114" s="16"/>
      <c r="V114" s="16"/>
      <c r="W114" s="16"/>
      <c r="X114" s="16"/>
      <c r="Y114" s="16"/>
    </row>
    <row r="115" spans="1:25" x14ac:dyDescent="0.2">
      <c r="A115" s="5"/>
      <c r="B115" s="55"/>
      <c r="C115" s="56"/>
      <c r="D115" s="57"/>
      <c r="E115" s="5"/>
      <c r="F115" s="9"/>
      <c r="G115" s="5"/>
      <c r="H115" s="5"/>
      <c r="I115" s="5"/>
      <c r="J115" s="10">
        <f t="shared" si="3"/>
        <v>0</v>
      </c>
      <c r="K115" s="16"/>
      <c r="L115" s="16"/>
      <c r="M115" s="24"/>
      <c r="T115" s="16"/>
      <c r="U115" s="16"/>
      <c r="V115" s="16"/>
      <c r="W115" s="16"/>
      <c r="X115" s="16"/>
      <c r="Y115" s="16"/>
    </row>
    <row r="116" spans="1:25" x14ac:dyDescent="0.2">
      <c r="A116" s="5"/>
      <c r="B116" s="55"/>
      <c r="C116" s="56"/>
      <c r="D116" s="57"/>
      <c r="E116" s="5"/>
      <c r="F116" s="9"/>
      <c r="G116" s="5"/>
      <c r="H116" s="5"/>
      <c r="I116" s="5"/>
      <c r="J116" s="10">
        <f t="shared" si="3"/>
        <v>0</v>
      </c>
      <c r="K116" s="16"/>
      <c r="L116" s="16"/>
      <c r="M116" s="24"/>
      <c r="T116" s="16"/>
      <c r="U116" s="16"/>
      <c r="V116" s="16"/>
      <c r="W116" s="16"/>
      <c r="X116" s="16"/>
      <c r="Y116" s="16"/>
    </row>
    <row r="117" spans="1:25" x14ac:dyDescent="0.2">
      <c r="A117" s="5"/>
      <c r="B117" s="55"/>
      <c r="C117" s="56"/>
      <c r="D117" s="57"/>
      <c r="E117" s="5"/>
      <c r="F117" s="9"/>
      <c r="G117" s="5"/>
      <c r="H117" s="5"/>
      <c r="I117" s="5"/>
      <c r="J117" s="10">
        <f t="shared" si="3"/>
        <v>0</v>
      </c>
      <c r="K117" s="16"/>
      <c r="L117" s="16"/>
      <c r="M117" s="24"/>
      <c r="T117" s="16"/>
      <c r="U117" s="16"/>
      <c r="V117" s="16"/>
      <c r="W117" s="16"/>
      <c r="X117" s="16"/>
      <c r="Y117" s="16"/>
    </row>
    <row r="118" spans="1:25" x14ac:dyDescent="0.2">
      <c r="A118" s="5"/>
      <c r="B118" s="55"/>
      <c r="C118" s="56"/>
      <c r="D118" s="57"/>
      <c r="E118" s="5"/>
      <c r="F118" s="9"/>
      <c r="G118" s="5"/>
      <c r="H118" s="5"/>
      <c r="I118" s="5"/>
      <c r="J118" s="10">
        <f t="shared" si="3"/>
        <v>0</v>
      </c>
      <c r="K118" s="16"/>
      <c r="L118" s="16"/>
      <c r="M118" s="24"/>
      <c r="T118" s="16"/>
      <c r="U118" s="16"/>
      <c r="V118" s="16"/>
      <c r="W118" s="16"/>
      <c r="X118" s="16"/>
      <c r="Y118" s="16"/>
    </row>
    <row r="119" spans="1:25" x14ac:dyDescent="0.2">
      <c r="A119" s="5"/>
      <c r="B119" s="55"/>
      <c r="C119" s="56"/>
      <c r="D119" s="57"/>
      <c r="E119" s="5"/>
      <c r="F119" s="9"/>
      <c r="G119" s="5"/>
      <c r="H119" s="5"/>
      <c r="I119" s="5"/>
      <c r="J119" s="10">
        <f t="shared" si="3"/>
        <v>0</v>
      </c>
      <c r="K119" s="16"/>
      <c r="L119" s="16"/>
      <c r="M119" s="24"/>
      <c r="T119" s="16"/>
      <c r="U119" s="16"/>
      <c r="V119" s="16"/>
      <c r="W119" s="16"/>
      <c r="X119" s="16"/>
      <c r="Y119" s="16"/>
    </row>
    <row r="120" spans="1:25" x14ac:dyDescent="0.2">
      <c r="A120" s="5"/>
      <c r="B120" s="55"/>
      <c r="C120" s="56"/>
      <c r="D120" s="57"/>
      <c r="E120" s="5"/>
      <c r="F120" s="9"/>
      <c r="G120" s="5"/>
      <c r="H120" s="5"/>
      <c r="I120" s="5"/>
      <c r="J120" s="10">
        <f t="shared" si="3"/>
        <v>0</v>
      </c>
      <c r="K120" s="16"/>
      <c r="L120" s="16"/>
      <c r="M120" s="24"/>
      <c r="T120" s="16"/>
      <c r="U120" s="16"/>
      <c r="V120" s="16"/>
      <c r="W120" s="16"/>
      <c r="X120" s="16"/>
      <c r="Y120" s="16"/>
    </row>
    <row r="121" spans="1:25" x14ac:dyDescent="0.2">
      <c r="A121" s="5"/>
      <c r="B121" s="55"/>
      <c r="C121" s="56"/>
      <c r="D121" s="57"/>
      <c r="E121" s="5"/>
      <c r="F121" s="9"/>
      <c r="G121" s="5"/>
      <c r="H121" s="5"/>
      <c r="I121" s="5"/>
      <c r="J121" s="10">
        <f t="shared" si="3"/>
        <v>0</v>
      </c>
      <c r="K121" s="16"/>
      <c r="L121" s="16"/>
      <c r="M121" s="24"/>
      <c r="T121" s="16"/>
      <c r="U121" s="16"/>
      <c r="V121" s="16"/>
      <c r="W121" s="16"/>
      <c r="X121" s="16"/>
      <c r="Y121" s="16"/>
    </row>
    <row r="122" spans="1:25" x14ac:dyDescent="0.2">
      <c r="A122" s="5"/>
      <c r="B122" s="55"/>
      <c r="C122" s="56"/>
      <c r="D122" s="57"/>
      <c r="E122" s="5"/>
      <c r="F122" s="9"/>
      <c r="G122" s="5"/>
      <c r="H122" s="5"/>
      <c r="I122" s="5"/>
      <c r="J122" s="10">
        <f t="shared" si="3"/>
        <v>0</v>
      </c>
      <c r="K122" s="16"/>
      <c r="L122" s="16"/>
      <c r="M122" s="24"/>
      <c r="T122" s="16"/>
      <c r="U122" s="16"/>
      <c r="V122" s="16"/>
      <c r="W122" s="16"/>
      <c r="X122" s="16"/>
      <c r="Y122" s="16"/>
    </row>
    <row r="123" spans="1:25" x14ac:dyDescent="0.2">
      <c r="A123" s="5"/>
      <c r="B123" s="55"/>
      <c r="C123" s="56"/>
      <c r="D123" s="57"/>
      <c r="E123" s="5"/>
      <c r="F123" s="9"/>
      <c r="G123" s="5"/>
      <c r="H123" s="5"/>
      <c r="I123" s="5"/>
      <c r="J123" s="10">
        <f t="shared" si="3"/>
        <v>0</v>
      </c>
      <c r="K123" s="16"/>
      <c r="L123" s="16"/>
      <c r="M123" s="24"/>
      <c r="T123" s="16"/>
      <c r="U123" s="16"/>
      <c r="V123" s="16"/>
      <c r="W123" s="16"/>
      <c r="X123" s="16"/>
      <c r="Y123" s="16"/>
    </row>
    <row r="124" spans="1:25" x14ac:dyDescent="0.2">
      <c r="A124" s="5"/>
      <c r="B124" s="55"/>
      <c r="C124" s="56"/>
      <c r="D124" s="57"/>
      <c r="E124" s="5"/>
      <c r="F124" s="9"/>
      <c r="G124" s="5"/>
      <c r="H124" s="5"/>
      <c r="I124" s="5"/>
      <c r="J124" s="10">
        <f t="shared" si="3"/>
        <v>0</v>
      </c>
      <c r="K124" s="16"/>
      <c r="L124" s="16"/>
      <c r="M124" s="24"/>
      <c r="T124" s="16"/>
      <c r="U124" s="16"/>
      <c r="V124" s="16"/>
      <c r="W124" s="16"/>
      <c r="X124" s="16"/>
      <c r="Y124" s="16"/>
    </row>
    <row r="125" spans="1:25" x14ac:dyDescent="0.2">
      <c r="A125" s="5"/>
      <c r="B125" s="55"/>
      <c r="C125" s="56"/>
      <c r="D125" s="57"/>
      <c r="E125" s="5"/>
      <c r="F125" s="9"/>
      <c r="G125" s="5"/>
      <c r="H125" s="5"/>
      <c r="I125" s="5"/>
      <c r="J125" s="10">
        <f t="shared" si="3"/>
        <v>0</v>
      </c>
      <c r="K125" s="16"/>
      <c r="L125" s="16"/>
      <c r="M125" s="24"/>
      <c r="T125" s="16"/>
      <c r="U125" s="16"/>
      <c r="V125" s="16"/>
      <c r="W125" s="16"/>
      <c r="X125" s="16"/>
      <c r="Y125" s="16"/>
    </row>
    <row r="126" spans="1:25" x14ac:dyDescent="0.2">
      <c r="A126" s="5"/>
      <c r="B126" s="55"/>
      <c r="C126" s="56"/>
      <c r="D126" s="57"/>
      <c r="E126" s="5"/>
      <c r="F126" s="9"/>
      <c r="G126" s="5"/>
      <c r="H126" s="5"/>
      <c r="I126" s="5"/>
      <c r="J126" s="10">
        <f t="shared" si="3"/>
        <v>0</v>
      </c>
      <c r="K126" s="16"/>
      <c r="L126" s="16"/>
      <c r="M126" s="24"/>
      <c r="T126" s="16"/>
      <c r="U126" s="16"/>
      <c r="V126" s="16"/>
      <c r="W126" s="16"/>
      <c r="X126" s="16"/>
      <c r="Y126" s="16"/>
    </row>
    <row r="127" spans="1:25" x14ac:dyDescent="0.2">
      <c r="A127" s="5"/>
      <c r="B127" s="55"/>
      <c r="C127" s="56"/>
      <c r="D127" s="57"/>
      <c r="E127" s="5"/>
      <c r="F127" s="9"/>
      <c r="G127" s="5"/>
      <c r="H127" s="5"/>
      <c r="I127" s="5"/>
      <c r="J127" s="10">
        <f t="shared" si="3"/>
        <v>0</v>
      </c>
      <c r="K127" s="16"/>
      <c r="L127" s="16"/>
      <c r="M127" s="24"/>
      <c r="T127" s="16"/>
      <c r="U127" s="16"/>
      <c r="V127" s="16"/>
      <c r="W127" s="16"/>
      <c r="X127" s="16"/>
      <c r="Y127" s="16"/>
    </row>
    <row r="128" spans="1:25" x14ac:dyDescent="0.2">
      <c r="A128" s="5"/>
      <c r="B128" s="55"/>
      <c r="C128" s="56"/>
      <c r="D128" s="57"/>
      <c r="E128" s="5"/>
      <c r="F128" s="9"/>
      <c r="G128" s="5"/>
      <c r="H128" s="5"/>
      <c r="I128" s="5"/>
      <c r="J128" s="10">
        <f t="shared" si="3"/>
        <v>0</v>
      </c>
      <c r="K128" s="16"/>
      <c r="L128" s="16"/>
      <c r="M128" s="24"/>
      <c r="T128" s="16"/>
      <c r="U128" s="16"/>
      <c r="V128" s="16"/>
      <c r="W128" s="16"/>
      <c r="X128" s="16"/>
      <c r="Y128" s="16"/>
    </row>
    <row r="129" spans="1:25" x14ac:dyDescent="0.2">
      <c r="A129" s="5"/>
      <c r="B129" s="55"/>
      <c r="C129" s="56"/>
      <c r="D129" s="57"/>
      <c r="E129" s="5"/>
      <c r="F129" s="9"/>
      <c r="G129" s="5"/>
      <c r="H129" s="5"/>
      <c r="I129" s="5"/>
      <c r="J129" s="10">
        <f t="shared" si="3"/>
        <v>0</v>
      </c>
      <c r="K129" s="16"/>
      <c r="L129" s="16"/>
      <c r="M129" s="24"/>
      <c r="T129" s="16"/>
      <c r="U129" s="16"/>
      <c r="V129" s="16"/>
      <c r="W129" s="16"/>
      <c r="X129" s="16"/>
      <c r="Y129" s="16"/>
    </row>
    <row r="130" spans="1:25" x14ac:dyDescent="0.2">
      <c r="A130" s="5"/>
      <c r="B130" s="55"/>
      <c r="C130" s="56"/>
      <c r="D130" s="57"/>
      <c r="E130" s="5"/>
      <c r="F130" s="9"/>
      <c r="G130" s="5"/>
      <c r="H130" s="5"/>
      <c r="I130" s="5"/>
      <c r="J130" s="10">
        <f t="shared" si="3"/>
        <v>0</v>
      </c>
      <c r="K130" s="16"/>
      <c r="L130" s="16"/>
      <c r="M130" s="24"/>
      <c r="T130" s="16"/>
      <c r="U130" s="16"/>
      <c r="V130" s="16"/>
      <c r="W130" s="16"/>
      <c r="X130" s="16"/>
      <c r="Y130" s="16"/>
    </row>
    <row r="131" spans="1:25" x14ac:dyDescent="0.2">
      <c r="A131" s="5"/>
      <c r="B131" s="55"/>
      <c r="C131" s="56"/>
      <c r="D131" s="57"/>
      <c r="E131" s="5"/>
      <c r="F131" s="9"/>
      <c r="G131" s="5"/>
      <c r="H131" s="5"/>
      <c r="I131" s="5"/>
      <c r="J131" s="10">
        <f t="shared" si="3"/>
        <v>0</v>
      </c>
      <c r="K131" s="16"/>
      <c r="L131" s="16"/>
      <c r="M131" s="24"/>
      <c r="T131" s="16"/>
      <c r="U131" s="16"/>
      <c r="V131" s="16"/>
      <c r="W131" s="16"/>
      <c r="X131" s="16"/>
      <c r="Y131" s="16"/>
    </row>
    <row r="132" spans="1:25" x14ac:dyDescent="0.2">
      <c r="A132" s="5"/>
      <c r="B132" s="55"/>
      <c r="C132" s="56"/>
      <c r="D132" s="57"/>
      <c r="E132" s="5"/>
      <c r="F132" s="9"/>
      <c r="G132" s="5"/>
      <c r="H132" s="5"/>
      <c r="I132" s="5"/>
      <c r="J132" s="10">
        <f t="shared" si="3"/>
        <v>0</v>
      </c>
      <c r="K132" s="16"/>
      <c r="L132" s="16"/>
      <c r="M132" s="24"/>
      <c r="T132" s="16"/>
      <c r="U132" s="16"/>
      <c r="V132" s="16"/>
      <c r="W132" s="16"/>
      <c r="X132" s="16"/>
      <c r="Y132" s="16"/>
    </row>
    <row r="133" spans="1:25" x14ac:dyDescent="0.2">
      <c r="A133" s="5"/>
      <c r="B133" s="55"/>
      <c r="C133" s="56"/>
      <c r="D133" s="57"/>
      <c r="E133" s="5"/>
      <c r="F133" s="9"/>
      <c r="G133" s="5"/>
      <c r="H133" s="5"/>
      <c r="I133" s="5"/>
      <c r="J133" s="10">
        <f t="shared" si="3"/>
        <v>0</v>
      </c>
      <c r="K133" s="16"/>
      <c r="L133" s="16"/>
      <c r="M133" s="24"/>
      <c r="T133" s="16"/>
      <c r="U133" s="16"/>
      <c r="V133" s="16"/>
      <c r="W133" s="16"/>
      <c r="X133" s="16"/>
      <c r="Y133" s="16"/>
    </row>
    <row r="134" spans="1:25" x14ac:dyDescent="0.2">
      <c r="A134" s="5"/>
      <c r="B134" s="55"/>
      <c r="C134" s="56"/>
      <c r="D134" s="57"/>
      <c r="E134" s="5"/>
      <c r="F134" s="9"/>
      <c r="G134" s="5"/>
      <c r="H134" s="5"/>
      <c r="I134" s="5"/>
      <c r="J134" s="10">
        <f t="shared" si="3"/>
        <v>0</v>
      </c>
      <c r="K134" s="16"/>
      <c r="L134" s="16"/>
      <c r="M134" s="24"/>
      <c r="T134" s="16"/>
      <c r="U134" s="16"/>
      <c r="V134" s="16"/>
      <c r="W134" s="16"/>
      <c r="X134" s="16"/>
      <c r="Y134" s="16"/>
    </row>
    <row r="135" spans="1:25" x14ac:dyDescent="0.2">
      <c r="A135" s="5"/>
      <c r="B135" s="55"/>
      <c r="C135" s="56"/>
      <c r="D135" s="57"/>
      <c r="E135" s="5"/>
      <c r="F135" s="9"/>
      <c r="G135" s="5"/>
      <c r="H135" s="5"/>
      <c r="I135" s="5"/>
      <c r="J135" s="10">
        <f t="shared" si="3"/>
        <v>0</v>
      </c>
      <c r="K135" s="16"/>
      <c r="L135" s="16"/>
      <c r="M135" s="24"/>
      <c r="T135" s="16"/>
      <c r="U135" s="16"/>
      <c r="V135" s="16"/>
      <c r="W135" s="16"/>
      <c r="X135" s="16"/>
      <c r="Y135" s="16"/>
    </row>
    <row r="136" spans="1:25" x14ac:dyDescent="0.2">
      <c r="A136" s="5"/>
      <c r="B136" s="55"/>
      <c r="C136" s="56"/>
      <c r="D136" s="57"/>
      <c r="E136" s="5"/>
      <c r="F136" s="9"/>
      <c r="G136" s="5"/>
      <c r="H136" s="5"/>
      <c r="I136" s="5"/>
      <c r="J136" s="10">
        <f t="shared" si="3"/>
        <v>0</v>
      </c>
      <c r="K136" s="16"/>
      <c r="L136" s="16"/>
      <c r="M136" s="24"/>
      <c r="T136" s="16"/>
      <c r="U136" s="16"/>
      <c r="V136" s="16"/>
      <c r="W136" s="16"/>
      <c r="X136" s="16"/>
      <c r="Y136" s="16"/>
    </row>
    <row r="137" spans="1:25" x14ac:dyDescent="0.2">
      <c r="A137" s="5"/>
      <c r="B137" s="55"/>
      <c r="C137" s="56"/>
      <c r="D137" s="57"/>
      <c r="E137" s="5"/>
      <c r="F137" s="9"/>
      <c r="G137" s="5"/>
      <c r="H137" s="5"/>
      <c r="I137" s="5"/>
      <c r="J137" s="10">
        <f t="shared" si="3"/>
        <v>0</v>
      </c>
      <c r="K137" s="16"/>
      <c r="L137" s="16"/>
      <c r="M137" s="24"/>
      <c r="T137" s="16"/>
      <c r="U137" s="16"/>
      <c r="V137" s="16"/>
      <c r="W137" s="16"/>
      <c r="X137" s="16"/>
      <c r="Y137" s="16"/>
    </row>
    <row r="138" spans="1:25" x14ac:dyDescent="0.2">
      <c r="A138" s="5"/>
      <c r="B138" s="55"/>
      <c r="C138" s="56"/>
      <c r="D138" s="57"/>
      <c r="E138" s="5"/>
      <c r="F138" s="9"/>
      <c r="G138" s="5"/>
      <c r="H138" s="5"/>
      <c r="I138" s="5"/>
      <c r="J138" s="10">
        <f t="shared" si="3"/>
        <v>0</v>
      </c>
      <c r="K138" s="16"/>
      <c r="L138" s="16"/>
      <c r="M138" s="24"/>
      <c r="T138" s="16"/>
      <c r="U138" s="16"/>
      <c r="V138" s="16"/>
      <c r="W138" s="16"/>
      <c r="X138" s="16"/>
      <c r="Y138" s="16"/>
    </row>
    <row r="139" spans="1:25" x14ac:dyDescent="0.2">
      <c r="A139" s="5"/>
      <c r="B139" s="55"/>
      <c r="C139" s="56"/>
      <c r="D139" s="57"/>
      <c r="E139" s="5"/>
      <c r="F139" s="9"/>
      <c r="G139" s="5"/>
      <c r="H139" s="5"/>
      <c r="I139" s="5"/>
      <c r="J139" s="10">
        <f t="shared" si="3"/>
        <v>0</v>
      </c>
      <c r="K139" s="16"/>
      <c r="L139" s="16"/>
      <c r="M139" s="24"/>
      <c r="T139" s="16"/>
      <c r="U139" s="16"/>
      <c r="V139" s="16"/>
      <c r="W139" s="16"/>
      <c r="X139" s="16"/>
      <c r="Y139" s="16"/>
    </row>
    <row r="140" spans="1:25" x14ac:dyDescent="0.2">
      <c r="A140" s="5"/>
      <c r="B140" s="55"/>
      <c r="C140" s="56"/>
      <c r="D140" s="57"/>
      <c r="E140" s="5"/>
      <c r="F140" s="9"/>
      <c r="G140" s="5"/>
      <c r="H140" s="5"/>
      <c r="I140" s="5"/>
      <c r="J140" s="10">
        <f t="shared" si="3"/>
        <v>0</v>
      </c>
      <c r="K140" s="16"/>
      <c r="L140" s="16"/>
      <c r="M140" s="24"/>
      <c r="T140" s="16"/>
      <c r="U140" s="16"/>
      <c r="V140" s="16"/>
      <c r="W140" s="16"/>
      <c r="X140" s="16"/>
      <c r="Y140" s="16"/>
    </row>
    <row r="141" spans="1:25" x14ac:dyDescent="0.2">
      <c r="A141" s="5"/>
      <c r="B141" s="55"/>
      <c r="C141" s="56"/>
      <c r="D141" s="57"/>
      <c r="E141" s="5"/>
      <c r="F141" s="9"/>
      <c r="G141" s="5"/>
      <c r="H141" s="5"/>
      <c r="I141" s="5"/>
      <c r="J141" s="10">
        <f t="shared" si="3"/>
        <v>0</v>
      </c>
      <c r="K141" s="16"/>
      <c r="L141" s="16"/>
      <c r="M141" s="24"/>
      <c r="T141" s="16"/>
      <c r="U141" s="16"/>
      <c r="V141" s="16"/>
      <c r="W141" s="16"/>
      <c r="X141" s="16"/>
      <c r="Y141" s="16"/>
    </row>
    <row r="142" spans="1:25" x14ac:dyDescent="0.2">
      <c r="A142" s="5"/>
      <c r="B142" s="55"/>
      <c r="C142" s="56"/>
      <c r="D142" s="57"/>
      <c r="E142" s="5"/>
      <c r="F142" s="9"/>
      <c r="G142" s="5"/>
      <c r="H142" s="5"/>
      <c r="I142" s="5"/>
      <c r="J142" s="10">
        <f t="shared" ref="J142" si="4">F142*I142</f>
        <v>0</v>
      </c>
      <c r="K142" s="16"/>
      <c r="L142" s="16"/>
      <c r="M142" s="24"/>
      <c r="T142" s="16"/>
      <c r="U142" s="16"/>
      <c r="V142" s="16"/>
      <c r="W142" s="16"/>
      <c r="X142" s="16"/>
      <c r="Y142" s="16"/>
    </row>
    <row r="143" spans="1:25" ht="15" customHeight="1" x14ac:dyDescent="0.2">
      <c r="A143" s="15"/>
      <c r="B143" s="15"/>
      <c r="D143" s="73" t="s">
        <v>24</v>
      </c>
      <c r="E143" s="74"/>
      <c r="F143" s="14">
        <f>SUM(F85:F142)</f>
        <v>0</v>
      </c>
      <c r="G143" s="3"/>
      <c r="H143" s="73" t="s">
        <v>25</v>
      </c>
      <c r="I143" s="74"/>
      <c r="J143" s="13">
        <f>SUM(J85:J142)</f>
        <v>0</v>
      </c>
      <c r="K143" s="16"/>
      <c r="L143" s="16"/>
      <c r="M143" s="24"/>
      <c r="T143" s="16"/>
      <c r="U143" s="16"/>
      <c r="V143" s="16"/>
      <c r="W143" s="16"/>
      <c r="X143" s="16"/>
      <c r="Y143" s="16"/>
    </row>
    <row r="144" spans="1:25" x14ac:dyDescent="0.2">
      <c r="A144" s="16"/>
      <c r="B144" s="16"/>
      <c r="C144" s="16"/>
      <c r="D144" s="16"/>
      <c r="E144" s="16"/>
      <c r="F144" s="16"/>
      <c r="G144" s="16"/>
      <c r="H144" s="16"/>
      <c r="I144" s="16"/>
      <c r="J144" s="16"/>
      <c r="K144" s="16"/>
      <c r="L144" s="16"/>
      <c r="M144" s="24"/>
      <c r="T144" s="16"/>
      <c r="U144" s="16"/>
      <c r="V144" s="16"/>
      <c r="W144" s="16"/>
      <c r="X144" s="16"/>
      <c r="Y144" s="16"/>
    </row>
    <row r="145" spans="1:25" ht="19.5" thickBot="1" x14ac:dyDescent="0.35">
      <c r="A145" s="42" t="s">
        <v>21</v>
      </c>
      <c r="B145" s="42"/>
      <c r="C145" s="15"/>
      <c r="D145" s="16"/>
      <c r="E145" s="36"/>
      <c r="F145" s="37"/>
      <c r="G145" s="37"/>
      <c r="H145" s="38"/>
      <c r="I145" s="38"/>
      <c r="J145" s="16"/>
      <c r="K145" s="16"/>
      <c r="L145" s="16"/>
      <c r="M145" s="24"/>
      <c r="T145" s="16"/>
      <c r="U145" s="16"/>
      <c r="V145" s="16"/>
      <c r="W145" s="16"/>
      <c r="X145" s="16"/>
      <c r="Y145" s="16"/>
    </row>
    <row r="146" spans="1:25" ht="16.5" thickBot="1" x14ac:dyDescent="0.3">
      <c r="A146" s="16"/>
      <c r="B146" s="12" t="s">
        <v>22</v>
      </c>
      <c r="C146" s="30" t="e">
        <f>J143/F143</f>
        <v>#DIV/0!</v>
      </c>
      <c r="D146" s="16"/>
      <c r="E146" s="38"/>
      <c r="F146" s="50"/>
      <c r="G146" s="50"/>
      <c r="H146" s="50"/>
      <c r="I146" s="39"/>
      <c r="J146" s="16"/>
      <c r="K146" s="16"/>
      <c r="L146" s="16"/>
      <c r="M146" s="24"/>
      <c r="T146" s="16"/>
      <c r="U146" s="16"/>
      <c r="V146" s="16"/>
      <c r="W146" s="16"/>
      <c r="X146" s="16"/>
      <c r="Y146" s="16"/>
    </row>
    <row r="147" spans="1:25" ht="16.5" thickBot="1" x14ac:dyDescent="0.3">
      <c r="A147" s="16"/>
      <c r="B147" s="12" t="s">
        <v>41</v>
      </c>
      <c r="C147" s="30" t="e">
        <f>+(C146-5)*3/5+1</f>
        <v>#DIV/0!</v>
      </c>
      <c r="D147" s="16"/>
      <c r="E147" s="38"/>
      <c r="F147" s="50"/>
      <c r="G147" s="50"/>
      <c r="H147" s="50"/>
      <c r="I147" s="39"/>
      <c r="J147" s="16"/>
      <c r="K147" s="16"/>
      <c r="L147" s="16"/>
      <c r="M147" s="24"/>
      <c r="T147" s="16"/>
      <c r="U147" s="16"/>
      <c r="V147" s="16"/>
      <c r="W147" s="16"/>
      <c r="X147" s="16"/>
      <c r="Y147" s="16"/>
    </row>
    <row r="148" spans="1:25" ht="15.75" x14ac:dyDescent="0.25">
      <c r="A148" s="17"/>
      <c r="B148" s="17"/>
      <c r="C148" s="18"/>
      <c r="D148" s="16"/>
      <c r="E148" s="16"/>
      <c r="F148" s="31"/>
      <c r="G148" s="31"/>
      <c r="H148" s="16"/>
      <c r="I148" s="16"/>
      <c r="J148" s="16"/>
      <c r="K148" s="16"/>
      <c r="L148" s="16"/>
      <c r="M148" s="24"/>
      <c r="T148" s="16"/>
      <c r="U148" s="16"/>
      <c r="V148" s="16"/>
      <c r="W148" s="16"/>
      <c r="X148" s="16"/>
      <c r="Y148" s="16"/>
    </row>
    <row r="149" spans="1:25" ht="24" thickBot="1" x14ac:dyDescent="0.4">
      <c r="A149" s="69" t="s">
        <v>49</v>
      </c>
      <c r="B149" s="69"/>
      <c r="C149" s="15"/>
      <c r="D149" s="16"/>
      <c r="E149" s="16"/>
      <c r="F149" s="31"/>
      <c r="G149" s="31"/>
      <c r="H149" s="16"/>
      <c r="I149" s="16"/>
      <c r="J149" s="16"/>
      <c r="K149" s="16"/>
      <c r="L149" s="16"/>
      <c r="M149" s="24"/>
      <c r="T149" s="16"/>
      <c r="U149" s="16"/>
      <c r="V149" s="16"/>
      <c r="W149" s="16"/>
      <c r="X149" s="16"/>
      <c r="Y149" s="16"/>
    </row>
    <row r="150" spans="1:25" ht="16.5" thickBot="1" x14ac:dyDescent="0.3">
      <c r="A150" s="16"/>
      <c r="B150" s="12" t="s">
        <v>22</v>
      </c>
      <c r="C150" s="30" t="e">
        <f>+(C79*F76+C146*F143)/(F76+F143)</f>
        <v>#DIV/0!</v>
      </c>
      <c r="D150" s="16"/>
      <c r="E150" s="16"/>
      <c r="F150" s="31"/>
      <c r="G150" s="31"/>
      <c r="H150" s="16"/>
      <c r="I150" s="16"/>
      <c r="J150" s="16"/>
      <c r="K150" s="16"/>
      <c r="L150" s="16"/>
      <c r="M150" s="24"/>
      <c r="T150" s="16"/>
      <c r="U150" s="16"/>
      <c r="V150" s="16"/>
      <c r="W150" s="16"/>
      <c r="X150" s="16"/>
      <c r="Y150" s="16"/>
    </row>
    <row r="151" spans="1:25" ht="16.5" thickBot="1" x14ac:dyDescent="0.3">
      <c r="A151" s="16"/>
      <c r="B151" s="12" t="s">
        <v>41</v>
      </c>
      <c r="C151" s="30" t="e">
        <f>+(C150-5)*3/5+1</f>
        <v>#DIV/0!</v>
      </c>
      <c r="D151" s="16"/>
      <c r="E151" s="16"/>
      <c r="F151" s="31"/>
      <c r="G151" s="31"/>
      <c r="H151" s="16"/>
      <c r="I151" s="16"/>
      <c r="J151" s="16"/>
      <c r="K151" s="16"/>
      <c r="L151" s="16"/>
      <c r="M151" s="24"/>
      <c r="T151" s="16"/>
      <c r="U151" s="16"/>
      <c r="V151" s="16"/>
      <c r="W151" s="16"/>
      <c r="X151" s="16"/>
      <c r="Y151" s="16"/>
    </row>
    <row r="152" spans="1:25" ht="16.5" thickBot="1" x14ac:dyDescent="0.3">
      <c r="A152" s="17"/>
      <c r="B152" s="17"/>
      <c r="C152" s="18"/>
      <c r="D152" s="16"/>
      <c r="E152" s="16"/>
      <c r="F152" s="31"/>
      <c r="G152" s="31"/>
      <c r="H152" s="16"/>
      <c r="I152" s="16"/>
      <c r="J152" s="16"/>
      <c r="K152" s="16"/>
      <c r="L152" s="16"/>
      <c r="M152" s="24"/>
      <c r="T152" s="16"/>
      <c r="U152" s="16"/>
      <c r="V152" s="16"/>
      <c r="W152" s="16"/>
      <c r="X152" s="16"/>
      <c r="Y152" s="16"/>
    </row>
    <row r="153" spans="1:25" ht="33" customHeight="1" thickBot="1" x14ac:dyDescent="0.25">
      <c r="A153" s="43" t="s">
        <v>23</v>
      </c>
      <c r="B153" s="44"/>
      <c r="C153" s="44"/>
      <c r="D153" s="44"/>
      <c r="E153" s="44"/>
      <c r="F153" s="44"/>
      <c r="G153" s="44"/>
      <c r="H153" s="44"/>
      <c r="I153" s="44"/>
      <c r="J153" s="45"/>
      <c r="K153" s="16"/>
      <c r="L153" s="16"/>
      <c r="M153" s="24"/>
      <c r="T153" s="16"/>
      <c r="U153" s="16"/>
      <c r="V153" s="16"/>
      <c r="W153" s="16"/>
      <c r="X153" s="16"/>
      <c r="Y153" s="16"/>
    </row>
    <row r="154" spans="1:25" ht="13.5" customHeight="1" thickBot="1" x14ac:dyDescent="0.25">
      <c r="A154" s="49" t="s">
        <v>42</v>
      </c>
      <c r="B154" s="49"/>
      <c r="C154" s="49"/>
      <c r="D154" s="49"/>
      <c r="E154" s="49"/>
      <c r="F154" s="49"/>
      <c r="G154" s="49"/>
      <c r="H154" s="49"/>
      <c r="I154" s="49"/>
      <c r="J154" s="49"/>
      <c r="K154" s="16"/>
      <c r="L154" s="16"/>
      <c r="M154" s="24"/>
      <c r="T154" s="16"/>
      <c r="U154" s="16"/>
      <c r="V154" s="16"/>
      <c r="W154" s="16"/>
      <c r="X154" s="16"/>
      <c r="Y154" s="16"/>
    </row>
    <row r="155" spans="1:25" ht="66" customHeight="1" thickBot="1" x14ac:dyDescent="0.25">
      <c r="A155" s="46"/>
      <c r="B155" s="47"/>
      <c r="C155" s="47"/>
      <c r="D155" s="47"/>
      <c r="E155" s="47"/>
      <c r="F155" s="47"/>
      <c r="G155" s="47"/>
      <c r="H155" s="47"/>
      <c r="I155" s="47"/>
      <c r="J155" s="48"/>
      <c r="K155" s="16"/>
      <c r="L155" s="16"/>
      <c r="M155" s="24"/>
      <c r="O155" s="24"/>
      <c r="P155" s="24"/>
      <c r="T155" s="16"/>
      <c r="U155" s="16"/>
      <c r="V155" s="16"/>
      <c r="W155" s="16"/>
      <c r="X155" s="16"/>
      <c r="Y155" s="16"/>
    </row>
    <row r="156" spans="1:25" s="16" customFormat="1" ht="82.5" customHeight="1" x14ac:dyDescent="0.2">
      <c r="M156" s="24"/>
      <c r="N156" s="24"/>
      <c r="O156" s="24"/>
      <c r="P156" s="24"/>
      <c r="Q156" s="24"/>
      <c r="R156" s="24"/>
      <c r="S156" s="24"/>
    </row>
    <row r="157" spans="1:25" s="16" customFormat="1" x14ac:dyDescent="0.2">
      <c r="D157" s="28"/>
      <c r="E157" s="28"/>
      <c r="F157" s="28"/>
      <c r="G157" s="28"/>
      <c r="H157" s="28"/>
      <c r="I157" s="28"/>
      <c r="J157" s="28"/>
      <c r="M157" s="24"/>
      <c r="N157" s="24"/>
      <c r="O157" s="24"/>
      <c r="P157" s="24"/>
      <c r="Q157" s="24"/>
      <c r="R157" s="24"/>
      <c r="S157" s="24"/>
    </row>
    <row r="158" spans="1:25" s="16" customFormat="1" ht="50.25" customHeight="1" x14ac:dyDescent="0.2">
      <c r="M158" s="24"/>
      <c r="N158" s="24"/>
      <c r="O158" s="24"/>
      <c r="P158" s="24"/>
      <c r="Q158" s="24"/>
      <c r="R158" s="24"/>
      <c r="S158" s="24"/>
    </row>
    <row r="159" spans="1:25" s="16" customFormat="1" x14ac:dyDescent="0.2">
      <c r="M159" s="24"/>
      <c r="N159" s="24"/>
      <c r="O159" s="24"/>
      <c r="P159" s="24"/>
      <c r="Q159" s="24"/>
      <c r="R159" s="24"/>
      <c r="S159" s="24"/>
    </row>
    <row r="160" spans="1:25" s="16" customFormat="1" x14ac:dyDescent="0.2">
      <c r="M160" s="24"/>
      <c r="N160" s="24"/>
      <c r="O160" s="24"/>
      <c r="P160" s="24"/>
      <c r="Q160" s="24"/>
      <c r="R160" s="24"/>
      <c r="S160" s="24"/>
    </row>
    <row r="161" spans="5:19" s="16" customFormat="1" x14ac:dyDescent="0.2">
      <c r="M161" s="24"/>
      <c r="N161" s="24"/>
      <c r="O161" s="24"/>
      <c r="P161" s="24"/>
      <c r="Q161" s="24"/>
      <c r="R161" s="24"/>
      <c r="S161" s="24"/>
    </row>
    <row r="162" spans="5:19" s="16" customFormat="1" x14ac:dyDescent="0.2">
      <c r="M162" s="24"/>
      <c r="N162" s="24"/>
      <c r="O162" s="24"/>
      <c r="P162" s="24"/>
      <c r="Q162" s="24"/>
      <c r="R162" s="24"/>
      <c r="S162" s="24"/>
    </row>
    <row r="163" spans="5:19" s="16" customFormat="1" x14ac:dyDescent="0.2">
      <c r="M163" s="24"/>
      <c r="N163" s="24"/>
      <c r="O163" s="24"/>
      <c r="P163" s="24"/>
      <c r="Q163" s="24"/>
      <c r="R163" s="24"/>
      <c r="S163" s="24"/>
    </row>
    <row r="164" spans="5:19" s="16" customFormat="1" x14ac:dyDescent="0.2">
      <c r="E164" s="29"/>
      <c r="F164" s="29"/>
      <c r="G164" s="29"/>
      <c r="H164" s="29"/>
      <c r="M164" s="24"/>
      <c r="N164" s="24"/>
      <c r="O164" s="24"/>
      <c r="P164" s="24"/>
      <c r="Q164" s="24"/>
      <c r="R164" s="24"/>
      <c r="S164" s="24"/>
    </row>
    <row r="165" spans="5:19" s="16" customFormat="1" ht="36" customHeight="1" x14ac:dyDescent="0.2">
      <c r="M165" s="24"/>
      <c r="N165" s="24"/>
      <c r="O165" s="24"/>
      <c r="P165" s="24"/>
      <c r="Q165" s="24"/>
      <c r="R165" s="24"/>
      <c r="S165" s="24"/>
    </row>
    <row r="166" spans="5:19" s="16" customFormat="1" x14ac:dyDescent="0.2">
      <c r="M166" s="24"/>
      <c r="N166" s="24"/>
      <c r="O166" s="24"/>
      <c r="P166" s="24"/>
      <c r="Q166" s="24"/>
      <c r="R166" s="24"/>
      <c r="S166" s="24"/>
    </row>
    <row r="167" spans="5:19" s="16" customFormat="1" x14ac:dyDescent="0.2">
      <c r="M167" s="24"/>
      <c r="N167" s="24"/>
      <c r="O167" s="24"/>
      <c r="P167" s="24"/>
      <c r="Q167" s="24"/>
      <c r="R167" s="24"/>
      <c r="S167" s="24"/>
    </row>
    <row r="168" spans="5:19" s="16" customFormat="1" x14ac:dyDescent="0.2">
      <c r="M168" s="24"/>
      <c r="N168" s="24"/>
      <c r="O168" s="24"/>
      <c r="P168" s="24"/>
      <c r="Q168" s="24"/>
      <c r="R168" s="24"/>
      <c r="S168" s="24"/>
    </row>
    <row r="169" spans="5:19" s="16" customFormat="1" x14ac:dyDescent="0.2">
      <c r="M169" s="24"/>
      <c r="N169" s="24"/>
      <c r="O169" s="24"/>
      <c r="P169" s="24"/>
      <c r="Q169" s="24"/>
      <c r="R169" s="24"/>
      <c r="S169" s="24"/>
    </row>
    <row r="170" spans="5:19" s="16" customFormat="1" x14ac:dyDescent="0.2">
      <c r="M170" s="24"/>
      <c r="N170" s="24"/>
      <c r="O170" s="24"/>
      <c r="P170" s="24"/>
      <c r="Q170" s="24"/>
      <c r="R170" s="24"/>
      <c r="S170" s="24"/>
    </row>
    <row r="171" spans="5:19" s="16" customFormat="1" x14ac:dyDescent="0.2">
      <c r="M171" s="24"/>
      <c r="N171" s="24"/>
      <c r="O171" s="24"/>
      <c r="P171" s="24"/>
      <c r="Q171" s="24"/>
      <c r="R171" s="24"/>
      <c r="S171" s="24"/>
    </row>
    <row r="172" spans="5:19" s="16" customFormat="1" x14ac:dyDescent="0.2">
      <c r="M172" s="24"/>
      <c r="N172" s="24"/>
      <c r="O172" s="24"/>
      <c r="P172" s="24"/>
      <c r="Q172" s="24"/>
      <c r="R172" s="24"/>
      <c r="S172" s="24"/>
    </row>
    <row r="173" spans="5:19" s="16" customFormat="1" x14ac:dyDescent="0.2">
      <c r="M173" s="24"/>
      <c r="N173" s="24"/>
      <c r="O173" s="24"/>
      <c r="P173" s="24"/>
      <c r="Q173" s="24"/>
      <c r="R173" s="24"/>
      <c r="S173" s="24"/>
    </row>
    <row r="174" spans="5:19" s="16" customFormat="1" x14ac:dyDescent="0.2">
      <c r="M174" s="24"/>
      <c r="N174" s="24"/>
      <c r="O174" s="24"/>
      <c r="P174" s="24"/>
      <c r="Q174" s="24"/>
      <c r="R174" s="24"/>
      <c r="S174" s="24"/>
    </row>
    <row r="175" spans="5:19" s="16" customFormat="1" x14ac:dyDescent="0.2">
      <c r="M175" s="24"/>
      <c r="N175" s="24"/>
      <c r="O175" s="24"/>
      <c r="P175" s="24"/>
      <c r="Q175" s="24"/>
      <c r="R175" s="24"/>
      <c r="S175" s="24"/>
    </row>
    <row r="176" spans="5:19" s="16" customFormat="1" x14ac:dyDescent="0.2">
      <c r="M176" s="24"/>
      <c r="N176" s="24"/>
      <c r="O176" s="24"/>
      <c r="P176" s="24"/>
      <c r="Q176" s="24"/>
      <c r="R176" s="24"/>
      <c r="S176" s="24"/>
    </row>
    <row r="177" spans="13:19" s="16" customFormat="1" x14ac:dyDescent="0.2">
      <c r="M177" s="24"/>
      <c r="N177" s="24"/>
      <c r="O177" s="24"/>
      <c r="P177" s="24"/>
      <c r="Q177" s="24"/>
      <c r="R177" s="24"/>
      <c r="S177" s="24"/>
    </row>
    <row r="178" spans="13:19" s="16" customFormat="1" x14ac:dyDescent="0.2">
      <c r="M178" s="24"/>
      <c r="N178" s="24"/>
      <c r="O178" s="24"/>
      <c r="P178" s="24"/>
      <c r="Q178" s="24"/>
      <c r="R178" s="24"/>
      <c r="S178" s="24"/>
    </row>
    <row r="179" spans="13:19" s="16" customFormat="1" x14ac:dyDescent="0.2">
      <c r="M179" s="24"/>
      <c r="N179" s="24"/>
      <c r="O179" s="24"/>
      <c r="P179" s="24"/>
      <c r="Q179" s="24"/>
      <c r="R179" s="24"/>
      <c r="S179" s="24"/>
    </row>
    <row r="180" spans="13:19" s="16" customFormat="1" x14ac:dyDescent="0.2">
      <c r="M180" s="24"/>
      <c r="N180" s="24"/>
      <c r="O180" s="24"/>
      <c r="P180" s="24"/>
      <c r="Q180" s="24"/>
      <c r="R180" s="24"/>
      <c r="S180" s="24"/>
    </row>
    <row r="181" spans="13:19" s="16" customFormat="1" x14ac:dyDescent="0.2">
      <c r="M181" s="24"/>
      <c r="N181" s="24"/>
      <c r="O181" s="24"/>
      <c r="P181" s="24"/>
      <c r="Q181" s="24"/>
      <c r="R181" s="24"/>
      <c r="S181" s="24"/>
    </row>
    <row r="182" spans="13:19" s="16" customFormat="1" x14ac:dyDescent="0.2">
      <c r="M182" s="24"/>
      <c r="N182" s="24"/>
      <c r="O182" s="24"/>
      <c r="P182" s="24"/>
      <c r="Q182" s="24"/>
      <c r="R182" s="24"/>
      <c r="S182" s="24"/>
    </row>
    <row r="183" spans="13:19" s="16" customFormat="1" x14ac:dyDescent="0.2">
      <c r="M183" s="24"/>
      <c r="N183" s="24"/>
      <c r="O183" s="24"/>
      <c r="P183" s="24"/>
      <c r="Q183" s="24"/>
      <c r="R183" s="24"/>
      <c r="S183" s="24"/>
    </row>
    <row r="184" spans="13:19" s="16" customFormat="1" x14ac:dyDescent="0.2">
      <c r="M184" s="24"/>
      <c r="N184" s="24"/>
      <c r="O184" s="24"/>
      <c r="P184" s="24"/>
      <c r="Q184" s="24"/>
      <c r="R184" s="24"/>
      <c r="S184" s="24"/>
    </row>
    <row r="185" spans="13:19" s="16" customFormat="1" x14ac:dyDescent="0.2">
      <c r="M185" s="24"/>
      <c r="N185" s="24"/>
      <c r="O185" s="24"/>
      <c r="P185" s="24"/>
      <c r="Q185" s="24"/>
      <c r="R185" s="24"/>
      <c r="S185" s="24"/>
    </row>
    <row r="186" spans="13:19" s="16" customFormat="1" x14ac:dyDescent="0.2">
      <c r="M186" s="24"/>
      <c r="N186" s="24"/>
      <c r="O186" s="24"/>
      <c r="P186" s="24"/>
      <c r="Q186" s="24"/>
      <c r="R186" s="24"/>
      <c r="S186" s="24"/>
    </row>
    <row r="187" spans="13:19" s="16" customFormat="1" x14ac:dyDescent="0.2">
      <c r="M187" s="24"/>
      <c r="N187" s="24"/>
      <c r="O187" s="24"/>
      <c r="P187" s="24"/>
      <c r="Q187" s="24"/>
      <c r="R187" s="24"/>
      <c r="S187" s="24"/>
    </row>
    <row r="188" spans="13:19" s="16" customFormat="1" x14ac:dyDescent="0.2">
      <c r="M188" s="24"/>
      <c r="N188" s="24"/>
      <c r="O188" s="24"/>
      <c r="P188" s="24"/>
      <c r="Q188" s="24"/>
      <c r="R188" s="24"/>
      <c r="S188" s="24"/>
    </row>
    <row r="189" spans="13:19" s="16" customFormat="1" x14ac:dyDescent="0.2">
      <c r="M189" s="24"/>
      <c r="N189" s="24"/>
      <c r="O189" s="24"/>
      <c r="P189" s="24"/>
      <c r="Q189" s="24"/>
      <c r="R189" s="24"/>
      <c r="S189" s="24"/>
    </row>
    <row r="190" spans="13:19" s="16" customFormat="1" x14ac:dyDescent="0.2">
      <c r="M190" s="24"/>
      <c r="N190" s="24"/>
      <c r="O190" s="24"/>
      <c r="P190" s="24"/>
      <c r="Q190" s="24"/>
      <c r="R190" s="24"/>
      <c r="S190" s="24"/>
    </row>
    <row r="191" spans="13:19" s="16" customFormat="1" x14ac:dyDescent="0.2">
      <c r="M191" s="24"/>
      <c r="N191" s="24"/>
      <c r="O191" s="24"/>
      <c r="P191" s="24"/>
      <c r="Q191" s="24"/>
      <c r="R191" s="24"/>
      <c r="S191" s="24"/>
    </row>
    <row r="192" spans="13:19" s="16" customFormat="1" x14ac:dyDescent="0.2">
      <c r="M192" s="24"/>
      <c r="N192" s="24"/>
      <c r="O192" s="24"/>
      <c r="P192" s="24"/>
      <c r="Q192" s="24"/>
      <c r="R192" s="24"/>
      <c r="S192" s="24"/>
    </row>
    <row r="193" spans="13:19" s="16" customFormat="1" x14ac:dyDescent="0.2">
      <c r="M193" s="24"/>
      <c r="N193" s="24"/>
      <c r="O193" s="24"/>
      <c r="P193" s="24"/>
      <c r="Q193" s="24"/>
      <c r="R193" s="24"/>
      <c r="S193" s="24"/>
    </row>
    <row r="194" spans="13:19" s="16" customFormat="1" x14ac:dyDescent="0.2">
      <c r="M194" s="24"/>
      <c r="N194" s="24"/>
      <c r="O194" s="24"/>
      <c r="P194" s="24"/>
      <c r="Q194" s="24"/>
      <c r="R194" s="24"/>
      <c r="S194" s="24"/>
    </row>
    <row r="195" spans="13:19" s="16" customFormat="1" x14ac:dyDescent="0.2">
      <c r="M195" s="24"/>
      <c r="N195" s="24"/>
      <c r="O195" s="24"/>
      <c r="P195" s="24"/>
      <c r="Q195" s="24"/>
      <c r="R195" s="24"/>
      <c r="S195" s="24"/>
    </row>
    <row r="196" spans="13:19" s="16" customFormat="1" x14ac:dyDescent="0.2">
      <c r="M196" s="24"/>
      <c r="N196" s="24"/>
      <c r="O196" s="24"/>
      <c r="P196" s="24"/>
      <c r="Q196" s="24"/>
      <c r="R196" s="24"/>
      <c r="S196" s="24"/>
    </row>
    <row r="197" spans="13:19" s="16" customFormat="1" x14ac:dyDescent="0.2">
      <c r="M197" s="24"/>
      <c r="N197" s="24"/>
      <c r="O197" s="24"/>
      <c r="P197" s="24"/>
      <c r="Q197" s="24"/>
      <c r="R197" s="24"/>
      <c r="S197" s="24"/>
    </row>
    <row r="198" spans="13:19" s="16" customFormat="1" x14ac:dyDescent="0.2">
      <c r="M198" s="24"/>
      <c r="N198" s="24"/>
      <c r="O198" s="24"/>
      <c r="P198" s="24"/>
      <c r="Q198" s="24"/>
      <c r="R198" s="24"/>
      <c r="S198" s="24"/>
    </row>
    <row r="199" spans="13:19" s="16" customFormat="1" x14ac:dyDescent="0.2">
      <c r="M199" s="24"/>
      <c r="N199" s="24"/>
      <c r="O199" s="24"/>
      <c r="P199" s="24"/>
      <c r="Q199" s="24"/>
      <c r="R199" s="24"/>
      <c r="S199" s="24"/>
    </row>
    <row r="200" spans="13:19" s="16" customFormat="1" x14ac:dyDescent="0.2">
      <c r="M200" s="24"/>
      <c r="N200" s="24"/>
      <c r="O200" s="24"/>
      <c r="P200" s="24"/>
      <c r="Q200" s="24"/>
      <c r="R200" s="24"/>
      <c r="S200" s="24"/>
    </row>
    <row r="201" spans="13:19" s="16" customFormat="1" x14ac:dyDescent="0.2">
      <c r="M201" s="24"/>
      <c r="N201" s="24"/>
      <c r="O201" s="24"/>
      <c r="P201" s="24"/>
      <c r="Q201" s="24"/>
      <c r="R201" s="24"/>
      <c r="S201" s="24"/>
    </row>
    <row r="202" spans="13:19" s="16" customFormat="1" x14ac:dyDescent="0.2">
      <c r="M202" s="24"/>
      <c r="N202" s="24"/>
      <c r="O202" s="24"/>
      <c r="P202" s="24"/>
      <c r="Q202" s="24"/>
      <c r="R202" s="24"/>
      <c r="S202" s="24"/>
    </row>
    <row r="203" spans="13:19" s="16" customFormat="1" x14ac:dyDescent="0.2">
      <c r="M203" s="24"/>
      <c r="N203" s="24"/>
      <c r="O203" s="24"/>
      <c r="P203" s="24"/>
      <c r="Q203" s="24"/>
      <c r="R203" s="24"/>
      <c r="S203" s="24"/>
    </row>
    <row r="204" spans="13:19" s="16" customFormat="1" x14ac:dyDescent="0.2">
      <c r="M204" s="24"/>
      <c r="N204" s="24"/>
      <c r="O204" s="24"/>
      <c r="P204" s="24"/>
      <c r="Q204" s="24"/>
      <c r="R204" s="24"/>
      <c r="S204" s="24"/>
    </row>
    <row r="205" spans="13:19" s="16" customFormat="1" x14ac:dyDescent="0.2">
      <c r="M205" s="24"/>
      <c r="N205" s="24"/>
      <c r="O205" s="24"/>
      <c r="P205" s="24"/>
      <c r="Q205" s="24"/>
      <c r="R205" s="24"/>
      <c r="S205" s="24"/>
    </row>
    <row r="206" spans="13:19" s="16" customFormat="1" x14ac:dyDescent="0.2">
      <c r="M206" s="24"/>
      <c r="N206" s="24"/>
      <c r="O206" s="24"/>
      <c r="P206" s="24"/>
      <c r="Q206" s="24"/>
      <c r="R206" s="24"/>
      <c r="S206" s="24"/>
    </row>
    <row r="207" spans="13:19" s="16" customFormat="1" x14ac:dyDescent="0.2">
      <c r="M207" s="24"/>
      <c r="N207" s="24"/>
      <c r="O207" s="24"/>
      <c r="P207" s="24"/>
      <c r="Q207" s="24"/>
      <c r="R207" s="24"/>
      <c r="S207" s="24"/>
    </row>
    <row r="208" spans="13:19" s="16" customFormat="1" x14ac:dyDescent="0.2">
      <c r="M208" s="24"/>
      <c r="N208" s="24"/>
      <c r="O208" s="24"/>
      <c r="P208" s="24"/>
      <c r="Q208" s="24"/>
      <c r="R208" s="24"/>
      <c r="S208" s="24"/>
    </row>
    <row r="209" spans="13:19" s="16" customFormat="1" x14ac:dyDescent="0.2">
      <c r="M209" s="24"/>
      <c r="N209" s="24"/>
      <c r="O209" s="24"/>
      <c r="P209" s="24"/>
      <c r="Q209" s="24"/>
      <c r="R209" s="24"/>
      <c r="S209" s="24"/>
    </row>
    <row r="210" spans="13:19" s="16" customFormat="1" x14ac:dyDescent="0.2">
      <c r="M210" s="24"/>
      <c r="N210" s="24"/>
      <c r="O210" s="24"/>
      <c r="P210" s="24"/>
      <c r="Q210" s="24"/>
      <c r="R210" s="24"/>
      <c r="S210" s="24"/>
    </row>
    <row r="211" spans="13:19" s="16" customFormat="1" x14ac:dyDescent="0.2">
      <c r="M211" s="24"/>
      <c r="N211" s="24"/>
      <c r="O211" s="24"/>
      <c r="P211" s="24"/>
      <c r="Q211" s="24"/>
      <c r="R211" s="24"/>
      <c r="S211" s="24"/>
    </row>
    <row r="212" spans="13:19" s="16" customFormat="1" x14ac:dyDescent="0.2">
      <c r="M212" s="24"/>
      <c r="N212" s="24"/>
      <c r="O212" s="24"/>
      <c r="P212" s="24"/>
      <c r="Q212" s="24"/>
      <c r="R212" s="24"/>
      <c r="S212" s="24"/>
    </row>
    <row r="213" spans="13:19" s="16" customFormat="1" x14ac:dyDescent="0.2">
      <c r="M213" s="24"/>
      <c r="N213" s="24"/>
      <c r="O213" s="24"/>
      <c r="P213" s="24"/>
      <c r="Q213" s="24"/>
      <c r="R213" s="24"/>
      <c r="S213" s="24"/>
    </row>
    <row r="214" spans="13:19" s="16" customFormat="1" x14ac:dyDescent="0.2">
      <c r="M214" s="24"/>
      <c r="N214" s="24"/>
      <c r="O214" s="24"/>
      <c r="P214" s="24"/>
      <c r="Q214" s="24"/>
      <c r="R214" s="24"/>
      <c r="S214" s="24"/>
    </row>
    <row r="215" spans="13:19" s="16" customFormat="1" x14ac:dyDescent="0.2">
      <c r="M215" s="24"/>
      <c r="N215" s="24"/>
      <c r="O215" s="24"/>
      <c r="P215" s="24"/>
      <c r="Q215" s="24"/>
      <c r="R215" s="24"/>
      <c r="S215" s="24"/>
    </row>
    <row r="216" spans="13:19" s="16" customFormat="1" x14ac:dyDescent="0.2">
      <c r="M216" s="24"/>
      <c r="N216" s="24"/>
      <c r="O216" s="24"/>
      <c r="P216" s="24"/>
      <c r="Q216" s="24"/>
      <c r="R216" s="24"/>
      <c r="S216" s="24"/>
    </row>
    <row r="217" spans="13:19" s="16" customFormat="1" x14ac:dyDescent="0.2">
      <c r="M217" s="24"/>
      <c r="N217" s="24"/>
      <c r="O217" s="24"/>
      <c r="P217" s="24"/>
      <c r="Q217" s="24"/>
      <c r="R217" s="24"/>
      <c r="S217" s="24"/>
    </row>
    <row r="218" spans="13:19" s="16" customFormat="1" x14ac:dyDescent="0.2">
      <c r="M218" s="24"/>
      <c r="N218" s="24"/>
      <c r="O218" s="24"/>
      <c r="P218" s="24"/>
      <c r="Q218" s="24"/>
      <c r="R218" s="24"/>
      <c r="S218" s="24"/>
    </row>
    <row r="219" spans="13:19" s="16" customFormat="1" x14ac:dyDescent="0.2">
      <c r="M219" s="24"/>
      <c r="N219" s="24"/>
      <c r="O219" s="24"/>
      <c r="P219" s="24"/>
      <c r="Q219" s="24"/>
      <c r="R219" s="24"/>
      <c r="S219" s="24"/>
    </row>
    <row r="220" spans="13:19" s="16" customFormat="1" x14ac:dyDescent="0.2">
      <c r="M220" s="24"/>
      <c r="N220" s="24"/>
      <c r="O220" s="24"/>
      <c r="P220" s="24"/>
      <c r="Q220" s="24"/>
      <c r="R220" s="24"/>
      <c r="S220" s="24"/>
    </row>
    <row r="221" spans="13:19" s="16" customFormat="1" x14ac:dyDescent="0.2">
      <c r="M221" s="24"/>
      <c r="N221" s="24"/>
      <c r="O221" s="24"/>
      <c r="P221" s="24"/>
      <c r="Q221" s="24"/>
      <c r="R221" s="24"/>
      <c r="S221" s="24"/>
    </row>
    <row r="222" spans="13:19" s="16" customFormat="1" x14ac:dyDescent="0.2">
      <c r="M222" s="24"/>
      <c r="N222" s="24"/>
      <c r="O222" s="24"/>
      <c r="P222" s="24"/>
      <c r="Q222" s="24"/>
      <c r="R222" s="24"/>
      <c r="S222" s="24"/>
    </row>
    <row r="223" spans="13:19" s="16" customFormat="1" x14ac:dyDescent="0.2">
      <c r="M223" s="24"/>
      <c r="N223" s="24"/>
      <c r="O223" s="24"/>
      <c r="P223" s="24"/>
      <c r="Q223" s="24"/>
      <c r="R223" s="24"/>
      <c r="S223" s="24"/>
    </row>
    <row r="224" spans="13:19" s="16" customFormat="1" x14ac:dyDescent="0.2">
      <c r="M224" s="24"/>
      <c r="N224" s="24"/>
      <c r="O224" s="24"/>
      <c r="P224" s="24"/>
      <c r="Q224" s="24"/>
      <c r="R224" s="24"/>
      <c r="S224" s="24"/>
    </row>
    <row r="225" spans="13:19" s="16" customFormat="1" x14ac:dyDescent="0.2">
      <c r="M225" s="24"/>
      <c r="N225" s="24"/>
      <c r="O225" s="24"/>
      <c r="P225" s="24"/>
      <c r="Q225" s="24"/>
      <c r="R225" s="24"/>
      <c r="S225" s="24"/>
    </row>
    <row r="226" spans="13:19" s="16" customFormat="1" x14ac:dyDescent="0.2">
      <c r="M226" s="24"/>
      <c r="N226" s="24"/>
      <c r="O226" s="24"/>
      <c r="P226" s="24"/>
      <c r="Q226" s="24"/>
      <c r="R226" s="24"/>
      <c r="S226" s="24"/>
    </row>
    <row r="227" spans="13:19" s="16" customFormat="1" x14ac:dyDescent="0.2">
      <c r="M227" s="24"/>
      <c r="N227" s="24"/>
      <c r="O227" s="24"/>
      <c r="P227" s="24"/>
      <c r="Q227" s="24"/>
      <c r="R227" s="24"/>
      <c r="S227" s="24"/>
    </row>
    <row r="228" spans="13:19" s="16" customFormat="1" x14ac:dyDescent="0.2">
      <c r="M228" s="24"/>
      <c r="N228" s="24"/>
      <c r="O228" s="24"/>
      <c r="P228" s="24"/>
      <c r="Q228" s="24"/>
      <c r="R228" s="24"/>
      <c r="S228" s="24"/>
    </row>
    <row r="229" spans="13:19" s="16" customFormat="1" x14ac:dyDescent="0.2">
      <c r="M229" s="24"/>
      <c r="N229" s="24"/>
      <c r="O229" s="24"/>
      <c r="P229" s="24"/>
      <c r="Q229" s="24"/>
      <c r="R229" s="24"/>
      <c r="S229" s="24"/>
    </row>
    <row r="230" spans="13:19" s="16" customFormat="1" x14ac:dyDescent="0.2">
      <c r="M230" s="24"/>
      <c r="N230" s="24"/>
      <c r="O230" s="24"/>
      <c r="P230" s="24"/>
      <c r="Q230" s="24"/>
      <c r="R230" s="24"/>
      <c r="S230" s="24"/>
    </row>
    <row r="231" spans="13:19" s="16" customFormat="1" x14ac:dyDescent="0.2">
      <c r="M231" s="24"/>
      <c r="N231" s="24"/>
      <c r="O231" s="24"/>
      <c r="P231" s="24"/>
      <c r="Q231" s="24"/>
      <c r="R231" s="24"/>
      <c r="S231" s="24"/>
    </row>
    <row r="232" spans="13:19" s="16" customFormat="1" x14ac:dyDescent="0.2">
      <c r="M232" s="24"/>
      <c r="N232" s="24"/>
      <c r="O232" s="24"/>
      <c r="P232" s="24"/>
      <c r="Q232" s="24"/>
      <c r="R232" s="24"/>
      <c r="S232" s="24"/>
    </row>
    <row r="233" spans="13:19" s="16" customFormat="1" x14ac:dyDescent="0.2">
      <c r="M233" s="24"/>
      <c r="N233" s="24"/>
      <c r="O233" s="24"/>
      <c r="P233" s="24"/>
      <c r="Q233" s="24"/>
      <c r="R233" s="24"/>
      <c r="S233" s="24"/>
    </row>
    <row r="234" spans="13:19" s="16" customFormat="1" x14ac:dyDescent="0.2">
      <c r="M234" s="24"/>
      <c r="N234" s="24"/>
      <c r="O234" s="24"/>
      <c r="P234" s="24"/>
      <c r="Q234" s="24"/>
      <c r="R234" s="24"/>
      <c r="S234" s="24"/>
    </row>
    <row r="235" spans="13:19" s="16" customFormat="1" x14ac:dyDescent="0.2">
      <c r="M235" s="24"/>
      <c r="N235" s="24"/>
      <c r="O235" s="24"/>
      <c r="P235" s="24"/>
      <c r="Q235" s="24"/>
      <c r="R235" s="24"/>
      <c r="S235" s="24"/>
    </row>
    <row r="236" spans="13:19" s="16" customFormat="1" x14ac:dyDescent="0.2">
      <c r="M236" s="24"/>
      <c r="N236" s="24"/>
      <c r="O236" s="24"/>
      <c r="P236" s="24"/>
      <c r="Q236" s="24"/>
      <c r="R236" s="24"/>
      <c r="S236" s="24"/>
    </row>
    <row r="237" spans="13:19" s="16" customFormat="1" x14ac:dyDescent="0.2">
      <c r="M237" s="24"/>
      <c r="N237" s="24"/>
      <c r="O237" s="24"/>
      <c r="P237" s="24"/>
      <c r="Q237" s="24"/>
      <c r="R237" s="24"/>
      <c r="S237" s="24"/>
    </row>
    <row r="238" spans="13:19" s="16" customFormat="1" x14ac:dyDescent="0.2">
      <c r="M238" s="24"/>
      <c r="N238" s="24"/>
      <c r="O238" s="24"/>
      <c r="P238" s="24"/>
      <c r="Q238" s="24"/>
      <c r="R238" s="24"/>
      <c r="S238" s="24"/>
    </row>
    <row r="239" spans="13:19" s="16" customFormat="1" x14ac:dyDescent="0.2">
      <c r="M239" s="24"/>
      <c r="N239" s="24"/>
      <c r="O239" s="24"/>
      <c r="P239" s="24"/>
      <c r="Q239" s="24"/>
      <c r="R239" s="24"/>
      <c r="S239" s="24"/>
    </row>
    <row r="240" spans="13:19" s="16" customFormat="1" x14ac:dyDescent="0.2">
      <c r="M240" s="24"/>
      <c r="N240" s="24"/>
      <c r="O240" s="24"/>
      <c r="P240" s="24"/>
      <c r="Q240" s="24"/>
      <c r="R240" s="24"/>
      <c r="S240" s="24"/>
    </row>
    <row r="241" spans="13:19" s="16" customFormat="1" x14ac:dyDescent="0.2">
      <c r="M241" s="24"/>
      <c r="N241" s="24"/>
      <c r="O241" s="24"/>
      <c r="P241" s="24"/>
      <c r="Q241" s="24"/>
      <c r="R241" s="24"/>
      <c r="S241" s="24"/>
    </row>
    <row r="242" spans="13:19" s="16" customFormat="1" x14ac:dyDescent="0.2">
      <c r="M242" s="24"/>
      <c r="N242" s="24"/>
      <c r="O242" s="24"/>
      <c r="P242" s="24"/>
      <c r="Q242" s="24"/>
      <c r="R242" s="24"/>
      <c r="S242" s="24"/>
    </row>
    <row r="243" spans="13:19" s="16" customFormat="1" x14ac:dyDescent="0.2">
      <c r="M243" s="24"/>
      <c r="N243" s="24"/>
      <c r="O243" s="24"/>
      <c r="P243" s="24"/>
      <c r="Q243" s="24"/>
      <c r="R243" s="24"/>
      <c r="S243" s="24"/>
    </row>
    <row r="244" spans="13:19" s="16" customFormat="1" x14ac:dyDescent="0.2">
      <c r="M244" s="24"/>
      <c r="N244" s="24"/>
      <c r="O244" s="24"/>
      <c r="P244" s="24"/>
      <c r="Q244" s="24"/>
      <c r="R244" s="24"/>
      <c r="S244" s="24"/>
    </row>
    <row r="245" spans="13:19" s="16" customFormat="1" x14ac:dyDescent="0.2">
      <c r="M245" s="24"/>
      <c r="N245" s="24"/>
      <c r="O245" s="24"/>
      <c r="P245" s="24"/>
      <c r="Q245" s="24"/>
      <c r="R245" s="24"/>
      <c r="S245" s="24"/>
    </row>
    <row r="246" spans="13:19" s="16" customFormat="1" x14ac:dyDescent="0.2">
      <c r="M246" s="24"/>
      <c r="N246" s="24"/>
      <c r="O246" s="24"/>
      <c r="P246" s="24"/>
      <c r="Q246" s="24"/>
      <c r="R246" s="24"/>
      <c r="S246" s="24"/>
    </row>
    <row r="247" spans="13:19" s="16" customFormat="1" x14ac:dyDescent="0.2">
      <c r="M247" s="24"/>
      <c r="N247" s="24"/>
      <c r="O247" s="24"/>
      <c r="P247" s="24"/>
      <c r="Q247" s="24"/>
      <c r="R247" s="24"/>
      <c r="S247" s="24"/>
    </row>
    <row r="248" spans="13:19" s="16" customFormat="1" x14ac:dyDescent="0.2">
      <c r="M248" s="24"/>
      <c r="N248" s="24"/>
      <c r="O248" s="24"/>
      <c r="P248" s="24"/>
      <c r="Q248" s="24"/>
      <c r="R248" s="24"/>
      <c r="S248" s="24"/>
    </row>
    <row r="249" spans="13:19" s="16" customFormat="1" x14ac:dyDescent="0.2">
      <c r="M249" s="24"/>
      <c r="N249" s="24"/>
      <c r="O249" s="24"/>
      <c r="P249" s="24"/>
      <c r="Q249" s="24"/>
      <c r="R249" s="24"/>
      <c r="S249" s="24"/>
    </row>
    <row r="250" spans="13:19" s="16" customFormat="1" x14ac:dyDescent="0.2">
      <c r="M250" s="24"/>
      <c r="N250" s="24"/>
      <c r="O250" s="24"/>
      <c r="P250" s="24"/>
      <c r="Q250" s="24"/>
      <c r="R250" s="24"/>
      <c r="S250" s="24"/>
    </row>
    <row r="251" spans="13:19" s="16" customFormat="1" x14ac:dyDescent="0.2">
      <c r="M251" s="24"/>
      <c r="N251" s="24"/>
      <c r="O251" s="24"/>
      <c r="P251" s="24"/>
      <c r="Q251" s="24"/>
      <c r="R251" s="24"/>
      <c r="S251" s="24"/>
    </row>
    <row r="252" spans="13:19" s="16" customFormat="1" x14ac:dyDescent="0.2">
      <c r="M252" s="24"/>
      <c r="N252" s="24"/>
      <c r="O252" s="24"/>
      <c r="P252" s="24"/>
      <c r="Q252" s="24"/>
      <c r="R252" s="24"/>
      <c r="S252" s="24"/>
    </row>
    <row r="253" spans="13:19" s="16" customFormat="1" x14ac:dyDescent="0.2">
      <c r="M253" s="24"/>
      <c r="N253" s="24"/>
      <c r="O253" s="24"/>
      <c r="P253" s="24"/>
      <c r="Q253" s="24"/>
      <c r="R253" s="24"/>
      <c r="S253" s="24"/>
    </row>
    <row r="254" spans="13:19" s="16" customFormat="1" x14ac:dyDescent="0.2">
      <c r="M254" s="24"/>
      <c r="N254" s="24"/>
      <c r="O254" s="24"/>
      <c r="P254" s="24"/>
      <c r="Q254" s="24"/>
      <c r="R254" s="24"/>
      <c r="S254" s="24"/>
    </row>
    <row r="255" spans="13:19" s="16" customFormat="1" x14ac:dyDescent="0.2">
      <c r="M255" s="24"/>
      <c r="N255" s="24"/>
      <c r="O255" s="24"/>
      <c r="P255" s="24"/>
      <c r="Q255" s="24"/>
      <c r="R255" s="24"/>
      <c r="S255" s="24"/>
    </row>
    <row r="256" spans="13:19" s="16" customFormat="1" x14ac:dyDescent="0.2">
      <c r="M256" s="24"/>
      <c r="N256" s="24"/>
      <c r="O256" s="24"/>
      <c r="P256" s="24"/>
      <c r="Q256" s="24"/>
      <c r="R256" s="24"/>
      <c r="S256" s="24"/>
    </row>
    <row r="257" spans="13:19" s="16" customFormat="1" x14ac:dyDescent="0.2">
      <c r="M257" s="24"/>
      <c r="N257" s="24"/>
      <c r="O257" s="24"/>
      <c r="P257" s="24"/>
      <c r="Q257" s="24"/>
      <c r="R257" s="24"/>
      <c r="S257" s="24"/>
    </row>
    <row r="258" spans="13:19" s="16" customFormat="1" x14ac:dyDescent="0.2">
      <c r="M258" s="24"/>
      <c r="N258" s="24"/>
      <c r="O258" s="24"/>
      <c r="P258" s="24"/>
      <c r="Q258" s="24"/>
      <c r="R258" s="24"/>
      <c r="S258" s="24"/>
    </row>
    <row r="259" spans="13:19" s="16" customFormat="1" x14ac:dyDescent="0.2">
      <c r="M259" s="24"/>
      <c r="N259" s="24"/>
      <c r="O259" s="24"/>
      <c r="P259" s="24"/>
      <c r="Q259" s="24"/>
      <c r="R259" s="24"/>
      <c r="S259" s="24"/>
    </row>
    <row r="260" spans="13:19" s="16" customFormat="1" x14ac:dyDescent="0.2">
      <c r="M260" s="24"/>
      <c r="N260" s="24"/>
      <c r="O260" s="24"/>
      <c r="P260" s="24"/>
      <c r="Q260" s="24"/>
      <c r="R260" s="24"/>
      <c r="S260" s="24"/>
    </row>
    <row r="261" spans="13:19" s="16" customFormat="1" x14ac:dyDescent="0.2">
      <c r="M261" s="24"/>
      <c r="N261" s="24"/>
      <c r="O261" s="24"/>
      <c r="P261" s="24"/>
      <c r="Q261" s="24"/>
      <c r="R261" s="24"/>
      <c r="S261" s="24"/>
    </row>
    <row r="262" spans="13:19" s="16" customFormat="1" x14ac:dyDescent="0.2">
      <c r="M262" s="24"/>
      <c r="N262" s="24"/>
      <c r="O262" s="24"/>
      <c r="P262" s="24"/>
      <c r="Q262" s="24"/>
      <c r="R262" s="24"/>
      <c r="S262" s="24"/>
    </row>
    <row r="263" spans="13:19" s="16" customFormat="1" x14ac:dyDescent="0.2">
      <c r="M263" s="24"/>
      <c r="N263" s="24"/>
      <c r="O263" s="24"/>
      <c r="P263" s="24"/>
      <c r="Q263" s="24"/>
      <c r="R263" s="24"/>
      <c r="S263" s="24"/>
    </row>
    <row r="264" spans="13:19" s="16" customFormat="1" x14ac:dyDescent="0.2">
      <c r="M264" s="24"/>
      <c r="N264" s="24"/>
      <c r="O264" s="24"/>
      <c r="P264" s="24"/>
      <c r="Q264" s="24"/>
      <c r="R264" s="24"/>
      <c r="S264" s="24"/>
    </row>
    <row r="265" spans="13:19" s="16" customFormat="1" x14ac:dyDescent="0.2">
      <c r="M265" s="24"/>
      <c r="N265" s="24"/>
      <c r="O265" s="24"/>
      <c r="P265" s="24"/>
      <c r="Q265" s="24"/>
      <c r="R265" s="24"/>
      <c r="S265" s="24"/>
    </row>
    <row r="266" spans="13:19" s="16" customFormat="1" x14ac:dyDescent="0.2">
      <c r="M266" s="24"/>
      <c r="N266" s="24"/>
      <c r="O266" s="24"/>
      <c r="P266" s="24"/>
      <c r="Q266" s="24"/>
      <c r="R266" s="24"/>
      <c r="S266" s="24"/>
    </row>
    <row r="267" spans="13:19" s="16" customFormat="1" x14ac:dyDescent="0.2">
      <c r="M267" s="24"/>
      <c r="N267" s="24"/>
      <c r="O267" s="24"/>
      <c r="P267" s="24"/>
      <c r="Q267" s="24"/>
      <c r="R267" s="24"/>
      <c r="S267" s="24"/>
    </row>
    <row r="268" spans="13:19" s="16" customFormat="1" x14ac:dyDescent="0.2">
      <c r="M268" s="24"/>
      <c r="N268" s="24"/>
      <c r="O268" s="24"/>
      <c r="P268" s="24"/>
      <c r="Q268" s="24"/>
      <c r="R268" s="24"/>
      <c r="S268" s="24"/>
    </row>
    <row r="269" spans="13:19" s="16" customFormat="1" x14ac:dyDescent="0.2">
      <c r="M269" s="24"/>
      <c r="N269" s="24"/>
      <c r="O269" s="24"/>
      <c r="P269" s="24"/>
      <c r="Q269" s="24"/>
      <c r="R269" s="24"/>
      <c r="S269" s="24"/>
    </row>
    <row r="270" spans="13:19" s="16" customFormat="1" x14ac:dyDescent="0.2">
      <c r="M270" s="24"/>
      <c r="N270" s="24"/>
      <c r="O270" s="24"/>
      <c r="P270" s="24"/>
      <c r="Q270" s="24"/>
      <c r="R270" s="24"/>
      <c r="S270" s="24"/>
    </row>
    <row r="271" spans="13:19" s="16" customFormat="1" x14ac:dyDescent="0.2">
      <c r="M271" s="24"/>
      <c r="N271" s="24"/>
      <c r="O271" s="24"/>
      <c r="P271" s="24"/>
      <c r="Q271" s="24"/>
      <c r="R271" s="24"/>
      <c r="S271" s="24"/>
    </row>
    <row r="272" spans="13:19" s="16" customFormat="1" x14ac:dyDescent="0.2">
      <c r="M272" s="24"/>
      <c r="N272" s="24"/>
      <c r="O272" s="24"/>
      <c r="P272" s="24"/>
      <c r="Q272" s="24"/>
      <c r="R272" s="24"/>
      <c r="S272" s="24"/>
    </row>
    <row r="273" spans="13:19" s="16" customFormat="1" x14ac:dyDescent="0.2">
      <c r="M273" s="24"/>
      <c r="N273" s="24"/>
      <c r="O273" s="24"/>
      <c r="P273" s="24"/>
      <c r="Q273" s="24"/>
      <c r="R273" s="24"/>
      <c r="S273" s="24"/>
    </row>
    <row r="274" spans="13:19" s="16" customFormat="1" x14ac:dyDescent="0.2">
      <c r="M274" s="24"/>
      <c r="N274" s="24"/>
      <c r="O274" s="24"/>
      <c r="P274" s="24"/>
      <c r="Q274" s="24"/>
      <c r="R274" s="24"/>
      <c r="S274" s="24"/>
    </row>
    <row r="275" spans="13:19" s="16" customFormat="1" x14ac:dyDescent="0.2">
      <c r="M275" s="24"/>
      <c r="N275" s="24"/>
      <c r="O275" s="24"/>
      <c r="P275" s="24"/>
      <c r="Q275" s="24"/>
      <c r="R275" s="24"/>
      <c r="S275" s="24"/>
    </row>
    <row r="276" spans="13:19" s="16" customFormat="1" x14ac:dyDescent="0.2">
      <c r="M276" s="24"/>
      <c r="N276" s="24"/>
      <c r="O276" s="24"/>
      <c r="P276" s="24"/>
      <c r="Q276" s="24"/>
      <c r="R276" s="24"/>
      <c r="S276" s="24"/>
    </row>
    <row r="277" spans="13:19" s="16" customFormat="1" x14ac:dyDescent="0.2">
      <c r="M277" s="24"/>
      <c r="N277" s="24"/>
      <c r="O277" s="24"/>
      <c r="P277" s="24"/>
      <c r="Q277" s="24"/>
      <c r="R277" s="24"/>
      <c r="S277" s="24"/>
    </row>
    <row r="278" spans="13:19" s="16" customFormat="1" x14ac:dyDescent="0.2">
      <c r="M278" s="24"/>
      <c r="N278" s="24"/>
      <c r="O278" s="24"/>
      <c r="P278" s="24"/>
      <c r="Q278" s="24"/>
      <c r="R278" s="24"/>
      <c r="S278" s="24"/>
    </row>
    <row r="279" spans="13:19" s="16" customFormat="1" x14ac:dyDescent="0.2">
      <c r="M279" s="24"/>
      <c r="N279" s="24"/>
      <c r="O279" s="24"/>
      <c r="P279" s="24"/>
      <c r="Q279" s="24"/>
      <c r="R279" s="24"/>
      <c r="S279" s="24"/>
    </row>
    <row r="280" spans="13:19" s="16" customFormat="1" x14ac:dyDescent="0.2">
      <c r="M280" s="24"/>
      <c r="N280" s="24"/>
      <c r="O280" s="24"/>
      <c r="P280" s="24"/>
      <c r="Q280" s="24"/>
      <c r="R280" s="24"/>
      <c r="S280" s="24"/>
    </row>
    <row r="281" spans="13:19" s="16" customFormat="1" x14ac:dyDescent="0.2">
      <c r="M281" s="24"/>
      <c r="N281" s="24"/>
      <c r="O281" s="24"/>
      <c r="P281" s="24"/>
      <c r="Q281" s="24"/>
      <c r="R281" s="24"/>
      <c r="S281" s="24"/>
    </row>
    <row r="282" spans="13:19" s="16" customFormat="1" x14ac:dyDescent="0.2">
      <c r="M282" s="24"/>
      <c r="N282" s="24"/>
      <c r="O282" s="24"/>
      <c r="P282" s="24"/>
      <c r="Q282" s="24"/>
      <c r="R282" s="24"/>
      <c r="S282" s="24"/>
    </row>
    <row r="283" spans="13:19" s="16" customFormat="1" x14ac:dyDescent="0.2">
      <c r="M283" s="24"/>
      <c r="N283" s="24"/>
      <c r="O283" s="24"/>
      <c r="P283" s="24"/>
      <c r="Q283" s="24"/>
      <c r="R283" s="24"/>
      <c r="S283" s="24"/>
    </row>
    <row r="284" spans="13:19" s="16" customFormat="1" x14ac:dyDescent="0.2">
      <c r="M284" s="24"/>
      <c r="N284" s="24"/>
      <c r="O284" s="24"/>
      <c r="P284" s="24"/>
      <c r="Q284" s="24"/>
      <c r="R284" s="24"/>
      <c r="S284" s="24"/>
    </row>
    <row r="285" spans="13:19" s="16" customFormat="1" x14ac:dyDescent="0.2">
      <c r="M285" s="24"/>
      <c r="N285" s="24"/>
      <c r="O285" s="24"/>
      <c r="P285" s="24"/>
      <c r="Q285" s="24"/>
      <c r="R285" s="24"/>
      <c r="S285" s="24"/>
    </row>
    <row r="286" spans="13:19" s="16" customFormat="1" x14ac:dyDescent="0.2">
      <c r="M286" s="24"/>
      <c r="N286" s="24"/>
      <c r="O286" s="24"/>
      <c r="P286" s="24"/>
      <c r="Q286" s="24"/>
      <c r="R286" s="24"/>
      <c r="S286" s="24"/>
    </row>
    <row r="287" spans="13:19" s="16" customFormat="1" x14ac:dyDescent="0.2">
      <c r="M287" s="24"/>
      <c r="N287" s="24"/>
      <c r="O287" s="24"/>
      <c r="P287" s="24"/>
      <c r="Q287" s="24"/>
      <c r="R287" s="24"/>
      <c r="S287" s="24"/>
    </row>
    <row r="288" spans="13:19" s="16" customFormat="1" x14ac:dyDescent="0.2">
      <c r="M288" s="24"/>
      <c r="N288" s="24"/>
      <c r="O288" s="24"/>
      <c r="P288" s="24"/>
      <c r="Q288" s="24"/>
      <c r="R288" s="24"/>
      <c r="S288" s="24"/>
    </row>
    <row r="289" spans="13:19" s="16" customFormat="1" x14ac:dyDescent="0.2">
      <c r="M289" s="24"/>
      <c r="N289" s="24"/>
      <c r="O289" s="24"/>
      <c r="P289" s="24"/>
      <c r="Q289" s="24"/>
      <c r="R289" s="24"/>
      <c r="S289" s="24"/>
    </row>
    <row r="290" spans="13:19" s="16" customFormat="1" x14ac:dyDescent="0.2">
      <c r="M290" s="24"/>
      <c r="N290" s="24"/>
      <c r="O290" s="24"/>
      <c r="P290" s="24"/>
      <c r="Q290" s="24"/>
      <c r="R290" s="24"/>
      <c r="S290" s="24"/>
    </row>
    <row r="291" spans="13:19" s="16" customFormat="1" x14ac:dyDescent="0.2">
      <c r="M291" s="24"/>
      <c r="N291" s="24"/>
      <c r="O291" s="24"/>
      <c r="P291" s="24"/>
      <c r="Q291" s="24"/>
      <c r="R291" s="24"/>
      <c r="S291" s="24"/>
    </row>
    <row r="292" spans="13:19" s="16" customFormat="1" x14ac:dyDescent="0.2">
      <c r="M292" s="24"/>
      <c r="N292" s="24"/>
      <c r="O292" s="24"/>
      <c r="P292" s="24"/>
      <c r="Q292" s="24"/>
      <c r="R292" s="24"/>
      <c r="S292" s="24"/>
    </row>
    <row r="293" spans="13:19" s="16" customFormat="1" x14ac:dyDescent="0.2">
      <c r="M293" s="24"/>
      <c r="N293" s="24"/>
      <c r="O293" s="24"/>
      <c r="P293" s="24"/>
      <c r="Q293" s="24"/>
      <c r="R293" s="24"/>
      <c r="S293" s="24"/>
    </row>
    <row r="294" spans="13:19" s="16" customFormat="1" x14ac:dyDescent="0.2">
      <c r="M294" s="24"/>
      <c r="N294" s="24"/>
      <c r="O294" s="24"/>
      <c r="P294" s="24"/>
      <c r="Q294" s="24"/>
      <c r="R294" s="24"/>
      <c r="S294" s="24"/>
    </row>
    <row r="295" spans="13:19" s="16" customFormat="1" x14ac:dyDescent="0.2">
      <c r="M295" s="24"/>
      <c r="N295" s="24"/>
      <c r="O295" s="24"/>
      <c r="P295" s="24"/>
      <c r="Q295" s="24"/>
      <c r="R295" s="24"/>
      <c r="S295" s="24"/>
    </row>
    <row r="296" spans="13:19" s="16" customFormat="1" x14ac:dyDescent="0.2">
      <c r="M296" s="24"/>
      <c r="N296" s="24"/>
      <c r="O296" s="24"/>
      <c r="P296" s="24"/>
      <c r="Q296" s="24"/>
      <c r="R296" s="24"/>
      <c r="S296" s="24"/>
    </row>
    <row r="297" spans="13:19" s="16" customFormat="1" x14ac:dyDescent="0.2">
      <c r="M297" s="24"/>
      <c r="N297" s="24"/>
      <c r="O297" s="24"/>
      <c r="P297" s="24"/>
      <c r="Q297" s="24"/>
      <c r="R297" s="24"/>
      <c r="S297" s="24"/>
    </row>
    <row r="298" spans="13:19" s="16" customFormat="1" x14ac:dyDescent="0.2">
      <c r="M298" s="24"/>
      <c r="N298" s="24"/>
      <c r="O298" s="24"/>
      <c r="P298" s="24"/>
      <c r="Q298" s="24"/>
      <c r="R298" s="24"/>
      <c r="S298" s="24"/>
    </row>
    <row r="299" spans="13:19" s="16" customFormat="1" x14ac:dyDescent="0.2">
      <c r="M299" s="24"/>
      <c r="N299" s="24"/>
      <c r="O299" s="24"/>
      <c r="P299" s="24"/>
      <c r="Q299" s="24"/>
      <c r="R299" s="24"/>
      <c r="S299" s="24"/>
    </row>
    <row r="300" spans="13:19" s="16" customFormat="1" x14ac:dyDescent="0.2">
      <c r="M300" s="24"/>
      <c r="N300" s="24"/>
      <c r="O300" s="24"/>
      <c r="P300" s="24"/>
      <c r="Q300" s="24"/>
      <c r="R300" s="24"/>
      <c r="S300" s="24"/>
    </row>
    <row r="301" spans="13:19" s="16" customFormat="1" x14ac:dyDescent="0.2">
      <c r="M301" s="24"/>
      <c r="N301" s="24"/>
      <c r="O301" s="24"/>
      <c r="P301" s="24"/>
      <c r="Q301" s="24"/>
      <c r="R301" s="24"/>
      <c r="S301" s="24"/>
    </row>
    <row r="302" spans="13:19" s="16" customFormat="1" x14ac:dyDescent="0.2">
      <c r="M302" s="24"/>
      <c r="N302" s="24"/>
      <c r="O302" s="24"/>
      <c r="P302" s="24"/>
      <c r="Q302" s="24"/>
      <c r="R302" s="24"/>
      <c r="S302" s="24"/>
    </row>
    <row r="303" spans="13:19" s="16" customFormat="1" x14ac:dyDescent="0.2">
      <c r="M303" s="24"/>
      <c r="N303" s="24"/>
      <c r="O303" s="24"/>
      <c r="P303" s="24"/>
      <c r="Q303" s="24"/>
      <c r="R303" s="24"/>
      <c r="S303" s="24"/>
    </row>
    <row r="304" spans="13:19" s="16" customFormat="1" x14ac:dyDescent="0.2">
      <c r="M304" s="24"/>
      <c r="N304" s="24"/>
      <c r="O304" s="24"/>
      <c r="P304" s="24"/>
      <c r="Q304" s="24"/>
      <c r="R304" s="24"/>
      <c r="S304" s="24"/>
    </row>
    <row r="305" spans="13:19" s="16" customFormat="1" x14ac:dyDescent="0.2">
      <c r="M305" s="24"/>
      <c r="N305" s="24"/>
      <c r="O305" s="24"/>
      <c r="P305" s="24"/>
      <c r="Q305" s="24"/>
      <c r="R305" s="24"/>
      <c r="S305" s="24"/>
    </row>
    <row r="306" spans="13:19" s="16" customFormat="1" x14ac:dyDescent="0.2">
      <c r="M306" s="24"/>
      <c r="N306" s="24"/>
      <c r="O306" s="24"/>
      <c r="P306" s="24"/>
      <c r="Q306" s="24"/>
      <c r="R306" s="24"/>
      <c r="S306" s="24"/>
    </row>
    <row r="307" spans="13:19" s="16" customFormat="1" x14ac:dyDescent="0.2">
      <c r="M307" s="24"/>
      <c r="N307" s="24"/>
      <c r="O307" s="24"/>
      <c r="P307" s="24"/>
      <c r="Q307" s="24"/>
      <c r="R307" s="24"/>
      <c r="S307" s="24"/>
    </row>
    <row r="308" spans="13:19" s="16" customFormat="1" x14ac:dyDescent="0.2">
      <c r="M308" s="24"/>
      <c r="N308" s="24"/>
      <c r="O308" s="24"/>
      <c r="P308" s="24"/>
      <c r="Q308" s="24"/>
      <c r="R308" s="24"/>
      <c r="S308" s="24"/>
    </row>
    <row r="309" spans="13:19" s="16" customFormat="1" x14ac:dyDescent="0.2">
      <c r="M309" s="24"/>
      <c r="N309" s="24"/>
      <c r="O309" s="24"/>
      <c r="P309" s="24"/>
      <c r="Q309" s="24"/>
      <c r="R309" s="24"/>
      <c r="S309" s="24"/>
    </row>
    <row r="310" spans="13:19" s="16" customFormat="1" x14ac:dyDescent="0.2">
      <c r="M310" s="24"/>
      <c r="N310" s="24"/>
      <c r="O310" s="24"/>
      <c r="P310" s="24"/>
      <c r="Q310" s="24"/>
      <c r="R310" s="24"/>
      <c r="S310" s="24"/>
    </row>
    <row r="311" spans="13:19" s="16" customFormat="1" x14ac:dyDescent="0.2">
      <c r="M311" s="24"/>
      <c r="N311" s="24"/>
      <c r="O311" s="24"/>
      <c r="P311" s="24"/>
      <c r="Q311" s="24"/>
      <c r="R311" s="24"/>
      <c r="S311" s="24"/>
    </row>
    <row r="312" spans="13:19" s="16" customFormat="1" x14ac:dyDescent="0.2">
      <c r="M312" s="24"/>
      <c r="N312" s="24"/>
      <c r="O312" s="24"/>
      <c r="P312" s="24"/>
      <c r="Q312" s="24"/>
      <c r="R312" s="24"/>
      <c r="S312" s="24"/>
    </row>
    <row r="313" spans="13:19" s="16" customFormat="1" x14ac:dyDescent="0.2">
      <c r="M313" s="24"/>
      <c r="N313" s="24"/>
      <c r="O313" s="24"/>
      <c r="P313" s="24"/>
      <c r="Q313" s="24"/>
      <c r="R313" s="24"/>
      <c r="S313" s="24"/>
    </row>
    <row r="314" spans="13:19" s="16" customFormat="1" x14ac:dyDescent="0.2">
      <c r="M314" s="24"/>
      <c r="N314" s="24"/>
      <c r="O314" s="24"/>
      <c r="P314" s="24"/>
      <c r="Q314" s="24"/>
      <c r="R314" s="24"/>
      <c r="S314" s="24"/>
    </row>
    <row r="315" spans="13:19" s="16" customFormat="1" x14ac:dyDescent="0.2">
      <c r="M315" s="24"/>
      <c r="N315" s="24"/>
      <c r="O315" s="24"/>
      <c r="P315" s="24"/>
      <c r="Q315" s="24"/>
      <c r="R315" s="24"/>
      <c r="S315" s="24"/>
    </row>
    <row r="316" spans="13:19" s="16" customFormat="1" x14ac:dyDescent="0.2">
      <c r="M316" s="24"/>
      <c r="N316" s="24"/>
      <c r="O316" s="24"/>
      <c r="P316" s="24"/>
      <c r="Q316" s="24"/>
      <c r="R316" s="24"/>
      <c r="S316" s="24"/>
    </row>
    <row r="317" spans="13:19" s="16" customFormat="1" x14ac:dyDescent="0.2">
      <c r="M317" s="24"/>
      <c r="N317" s="24"/>
      <c r="O317" s="24"/>
      <c r="P317" s="24"/>
      <c r="Q317" s="24"/>
      <c r="R317" s="24"/>
      <c r="S317" s="24"/>
    </row>
    <row r="318" spans="13:19" s="16" customFormat="1" x14ac:dyDescent="0.2">
      <c r="M318" s="24"/>
      <c r="N318" s="24"/>
      <c r="O318" s="24"/>
      <c r="P318" s="24"/>
      <c r="Q318" s="24"/>
      <c r="R318" s="24"/>
      <c r="S318" s="24"/>
    </row>
    <row r="319" spans="13:19" s="16" customFormat="1" x14ac:dyDescent="0.2">
      <c r="M319" s="24"/>
      <c r="N319" s="24"/>
      <c r="O319" s="24"/>
      <c r="P319" s="24"/>
      <c r="Q319" s="24"/>
      <c r="R319" s="24"/>
      <c r="S319" s="24"/>
    </row>
    <row r="320" spans="13:19" s="16" customFormat="1" x14ac:dyDescent="0.2">
      <c r="M320" s="24"/>
      <c r="N320" s="24"/>
      <c r="O320" s="24"/>
      <c r="P320" s="24"/>
      <c r="Q320" s="24"/>
      <c r="R320" s="24"/>
      <c r="S320" s="24"/>
    </row>
    <row r="321" spans="13:19" s="16" customFormat="1" x14ac:dyDescent="0.2">
      <c r="M321" s="24"/>
      <c r="N321" s="24"/>
      <c r="O321" s="24"/>
      <c r="P321" s="24"/>
      <c r="Q321" s="24"/>
      <c r="R321" s="24"/>
      <c r="S321" s="24"/>
    </row>
    <row r="322" spans="13:19" s="16" customFormat="1" x14ac:dyDescent="0.2">
      <c r="M322" s="24"/>
      <c r="N322" s="24"/>
      <c r="O322" s="24"/>
      <c r="P322" s="24"/>
      <c r="Q322" s="24"/>
      <c r="R322" s="24"/>
      <c r="S322" s="24"/>
    </row>
    <row r="323" spans="13:19" s="16" customFormat="1" x14ac:dyDescent="0.2">
      <c r="M323" s="24"/>
      <c r="N323" s="24"/>
      <c r="O323" s="24"/>
      <c r="P323" s="24"/>
      <c r="Q323" s="24"/>
      <c r="R323" s="24"/>
      <c r="S323" s="24"/>
    </row>
    <row r="324" spans="13:19" s="16" customFormat="1" x14ac:dyDescent="0.2">
      <c r="M324" s="24"/>
      <c r="N324" s="24"/>
      <c r="O324" s="24"/>
      <c r="P324" s="24"/>
      <c r="Q324" s="24"/>
      <c r="R324" s="24"/>
      <c r="S324" s="24"/>
    </row>
    <row r="325" spans="13:19" s="16" customFormat="1" x14ac:dyDescent="0.2">
      <c r="M325" s="24"/>
      <c r="N325" s="24"/>
      <c r="O325" s="24"/>
      <c r="P325" s="24"/>
      <c r="Q325" s="24"/>
      <c r="R325" s="24"/>
      <c r="S325" s="24"/>
    </row>
    <row r="326" spans="13:19" s="16" customFormat="1" x14ac:dyDescent="0.2">
      <c r="M326" s="24"/>
      <c r="N326" s="24"/>
      <c r="O326" s="19"/>
      <c r="P326" s="19"/>
      <c r="Q326" s="24"/>
      <c r="R326" s="24"/>
      <c r="S326" s="24"/>
    </row>
  </sheetData>
  <sheetProtection algorithmName="SHA-512" hashValue="fCcSIv9aKRo8uJB5D9a1cWhcHQJZ3LUsx+8BxXZbYMsCyCW/kHJmvyuiIGYyO1p51z2M4jq9cQO/CID2D8iF+w==" saltValue="qPKZ8xYUqYWMYAynFSlYwA==" spinCount="100000" sheet="1" objects="1" scenarios="1"/>
  <protectedRanges>
    <protectedRange sqref="I85:I142" name="Calificacion 2"/>
    <protectedRange sqref="C154:J154" name="Fecha"/>
    <protectedRange sqref="B142 B74:B75 B14:B73 B141 B85:B140" name="Asignatura"/>
    <protectedRange sqref="I10:J10" name="Rama"/>
    <protectedRange sqref="I9:J9" name="Ciclo"/>
    <protectedRange sqref="C9:G9" name="Titulacion"/>
    <protectedRange sqref="C8:G8" name="Apellidos"/>
    <protectedRange sqref="I8:J8" name="DNI"/>
    <protectedRange sqref="C10:G10" name="Universidad"/>
    <protectedRange sqref="A14:A75 A85:A142" name="Curso"/>
    <protectedRange sqref="E14:E75 E85:E142" name="Caracter"/>
    <protectedRange sqref="F14:F75 F85:F142" name="Creditos"/>
    <protectedRange sqref="G14:G75 G85:G142" name="Convocat"/>
    <protectedRange sqref="H14:H75 H85:H142" name="Calificacion"/>
  </protectedRanges>
  <dataConsolidate/>
  <customSheetViews>
    <customSheetView guid="{88BEAD26-EF01-49F9-90F9-E03A24AF7379}" scale="110" showAutoFilter="1">
      <selection activeCell="B8" sqref="B8"/>
      <pageMargins left="0.7" right="0.7" top="0.75" bottom="0.75" header="0.3" footer="0.3"/>
      <pageSetup paperSize="9" orientation="landscape" horizontalDpi="1200" verticalDpi="1200" r:id="rId1"/>
      <autoFilter ref="A13:J111"/>
    </customSheetView>
  </customSheetViews>
  <mergeCells count="150">
    <mergeCell ref="A12:F12"/>
    <mergeCell ref="A83:E83"/>
    <mergeCell ref="A149:B149"/>
    <mergeCell ref="C4:I4"/>
    <mergeCell ref="D76:E76"/>
    <mergeCell ref="H76:I76"/>
    <mergeCell ref="H143:I143"/>
    <mergeCell ref="D143:E143"/>
    <mergeCell ref="B142:D142"/>
    <mergeCell ref="B141:D141"/>
    <mergeCell ref="B139:D139"/>
    <mergeCell ref="B140:D140"/>
    <mergeCell ref="B134:D134"/>
    <mergeCell ref="B135:D135"/>
    <mergeCell ref="B136:D136"/>
    <mergeCell ref="B137:D137"/>
    <mergeCell ref="B138:D138"/>
    <mergeCell ref="B129:D129"/>
    <mergeCell ref="B130:D130"/>
    <mergeCell ref="B131:D131"/>
    <mergeCell ref="B132:D132"/>
    <mergeCell ref="B133:D133"/>
    <mergeCell ref="B124:D124"/>
    <mergeCell ref="B125:D125"/>
    <mergeCell ref="B126:D126"/>
    <mergeCell ref="B127:D127"/>
    <mergeCell ref="B128:D128"/>
    <mergeCell ref="B119:D119"/>
    <mergeCell ref="B120:D120"/>
    <mergeCell ref="B121:D121"/>
    <mergeCell ref="B122:D122"/>
    <mergeCell ref="B123:D123"/>
    <mergeCell ref="B114:D114"/>
    <mergeCell ref="B115:D115"/>
    <mergeCell ref="B116:D116"/>
    <mergeCell ref="B117:D117"/>
    <mergeCell ref="B118:D118"/>
    <mergeCell ref="B109:D109"/>
    <mergeCell ref="B110:D110"/>
    <mergeCell ref="B111:D111"/>
    <mergeCell ref="B112:D112"/>
    <mergeCell ref="B113:D113"/>
    <mergeCell ref="B92:D92"/>
    <mergeCell ref="B93:D93"/>
    <mergeCell ref="B104:D104"/>
    <mergeCell ref="B105:D105"/>
    <mergeCell ref="B106:D106"/>
    <mergeCell ref="B107:D107"/>
    <mergeCell ref="B108:D108"/>
    <mergeCell ref="B99:D99"/>
    <mergeCell ref="B100:D100"/>
    <mergeCell ref="B101:D101"/>
    <mergeCell ref="B102:D102"/>
    <mergeCell ref="B103:D103"/>
    <mergeCell ref="B74:D74"/>
    <mergeCell ref="B75:D75"/>
    <mergeCell ref="B73:D73"/>
    <mergeCell ref="B68:D68"/>
    <mergeCell ref="B69:D69"/>
    <mergeCell ref="B70:D70"/>
    <mergeCell ref="B71:D71"/>
    <mergeCell ref="B72:D72"/>
    <mergeCell ref="B63:D63"/>
    <mergeCell ref="B64:D64"/>
    <mergeCell ref="B65:D65"/>
    <mergeCell ref="B66:D66"/>
    <mergeCell ref="B67:D67"/>
    <mergeCell ref="B58:D58"/>
    <mergeCell ref="B59:D59"/>
    <mergeCell ref="B60:D60"/>
    <mergeCell ref="B61:D61"/>
    <mergeCell ref="B62:D62"/>
    <mergeCell ref="B53:D53"/>
    <mergeCell ref="B54:D54"/>
    <mergeCell ref="B55:D55"/>
    <mergeCell ref="B56:D56"/>
    <mergeCell ref="B57:D57"/>
    <mergeCell ref="B48:D48"/>
    <mergeCell ref="B49:D49"/>
    <mergeCell ref="B50:D50"/>
    <mergeCell ref="B51:D51"/>
    <mergeCell ref="B52:D52"/>
    <mergeCell ref="B43:D43"/>
    <mergeCell ref="B44:D44"/>
    <mergeCell ref="B45:D45"/>
    <mergeCell ref="B46:D46"/>
    <mergeCell ref="B47:D47"/>
    <mergeCell ref="B38:D38"/>
    <mergeCell ref="B39:D39"/>
    <mergeCell ref="B40:D40"/>
    <mergeCell ref="B41:D41"/>
    <mergeCell ref="B42:D42"/>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I10:J10"/>
    <mergeCell ref="I9:J9"/>
    <mergeCell ref="I8:J8"/>
    <mergeCell ref="A7:B7"/>
    <mergeCell ref="C10:G10"/>
    <mergeCell ref="C9:G9"/>
    <mergeCell ref="C8:G8"/>
    <mergeCell ref="C3:I3"/>
    <mergeCell ref="C2:I2"/>
    <mergeCell ref="A78:B78"/>
    <mergeCell ref="A153:J153"/>
    <mergeCell ref="A155:J155"/>
    <mergeCell ref="C154:J154"/>
    <mergeCell ref="F79:H79"/>
    <mergeCell ref="F80:H80"/>
    <mergeCell ref="A154:B154"/>
    <mergeCell ref="F81:G81"/>
    <mergeCell ref="A145:B145"/>
    <mergeCell ref="F146:H146"/>
    <mergeCell ref="F147:H147"/>
    <mergeCell ref="B84:D84"/>
    <mergeCell ref="B85:D85"/>
    <mergeCell ref="B86:D86"/>
    <mergeCell ref="B87:D87"/>
    <mergeCell ref="B88:D88"/>
    <mergeCell ref="B94:D94"/>
    <mergeCell ref="B95:D95"/>
    <mergeCell ref="B96:D96"/>
    <mergeCell ref="B97:D97"/>
    <mergeCell ref="B98:D98"/>
    <mergeCell ref="B89:D89"/>
    <mergeCell ref="B90:D90"/>
    <mergeCell ref="B91:D91"/>
  </mergeCells>
  <phoneticPr fontId="3" type="noConversion"/>
  <dataValidations xWindow="638" yWindow="432" count="8">
    <dataValidation type="list" allowBlank="1" showInputMessage="1" showErrorMessage="1" prompt="Elegir" sqref="E15:E75 E86:E142">
      <formula1>$O$2:$O$7</formula1>
    </dataValidation>
    <dataValidation type="list" allowBlank="1" showInputMessage="1" showErrorMessage="1" sqref="E85 E14">
      <formula1>$O$2:$O$7</formula1>
    </dataValidation>
    <dataValidation type="list" allowBlank="1" showInputMessage="1" showErrorMessage="1" prompt="Elegir_x000a_" sqref="G15:G75 G86:G142">
      <formula1>$Q$2:$Q$9</formula1>
    </dataValidation>
    <dataValidation type="list" allowBlank="1" showInputMessage="1" showErrorMessage="1" prompt="_x000a_" sqref="G85 G14">
      <formula1>$Q$2:$Q$9</formula1>
    </dataValidation>
    <dataValidation type="list" allowBlank="1" showInputMessage="1" showErrorMessage="1" sqref="I9">
      <formula1>$S$2:$S$5</formula1>
    </dataValidation>
    <dataValidation type="list" allowBlank="1" showInputMessage="1" showErrorMessage="1" sqref="I10">
      <formula1>$S$15:$S$20</formula1>
    </dataValidation>
    <dataValidation type="list" allowBlank="1" showInputMessage="1" showErrorMessage="1" prompt="Elegir" sqref="H14:H75 H85:H142">
      <formula1>$O$16:$O$21</formula1>
    </dataValidation>
    <dataValidation type="decimal" operator="lessThanOrEqual" allowBlank="1" showInputMessage="1" showErrorMessage="1" error="Valor de 0 a 10" sqref="I85:I142">
      <formula1>10</formula1>
    </dataValidation>
  </dataValidations>
  <printOptions horizontalCentered="1"/>
  <pageMargins left="0.59055118110236227" right="0.39370078740157483" top="0.63" bottom="0.55000000000000004" header="0.31496062992125984" footer="0.19685039370078741"/>
  <pageSetup paperSize="9" scale="92" orientation="landscape" horizontalDpi="1200" verticalDpi="1200" r:id="rId2"/>
  <headerFooter>
    <oddFooter>&amp;L&amp;8&amp;A&amp;R&amp;8&amp;D - Pag.&amp;P de &amp;N</oddFooter>
  </headerFooter>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3</vt:lpstr>
      <vt:lpstr>'Declaración nota media 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Usuario de Windows</cp:lastModifiedBy>
  <cp:lastPrinted>2018-03-07T13:26:37Z</cp:lastPrinted>
  <dcterms:created xsi:type="dcterms:W3CDTF">2014-09-21T10:49:03Z</dcterms:created>
  <dcterms:modified xsi:type="dcterms:W3CDTF">2018-05-09T06:28:08Z</dcterms:modified>
</cp:coreProperties>
</file>