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20" yWindow="135" windowWidth="21840" windowHeight="12705"/>
  </bookViews>
  <sheets>
    <sheet name="Declaración nota media 3" sheetId="1" r:id="rId1"/>
  </sheets>
  <definedNames>
    <definedName name="_xlnm._FilterDatabase" localSheetId="0" hidden="1">'Declaración nota media 3'!$A$13:$J$93</definedName>
    <definedName name="_xlnm.Print_Area" localSheetId="0">'Declaración nota media 3'!$A$1:$J$193</definedName>
    <definedName name="Z_88BEAD26_EF01_49F9_90F9_E03A24AF7379_.wvu.FilterData" localSheetId="0" hidden="1">'Declaración nota media 3'!$A$13:$J$93</definedName>
  </definedNames>
  <calcPr calcId="145621" concurrentCalc="0"/>
  <customWorkbookViews>
    <customWorkbookView name="JF - Vista personalizada" guid="{88BEAD26-EF01-49F9-90F9-E03A24AF7379}" mergeInterval="0" personalView="1" maximized="1" windowWidth="1675" windowHeight="855" activeSheetId="1"/>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I17" i="1" l="1"/>
  <c r="J17" i="1"/>
  <c r="I18" i="1"/>
  <c r="J18" i="1"/>
  <c r="I19" i="1"/>
  <c r="J19" i="1"/>
  <c r="I14" i="1"/>
  <c r="J14" i="1"/>
  <c r="I15" i="1"/>
  <c r="J15" i="1"/>
  <c r="I16" i="1"/>
  <c r="J16" i="1"/>
  <c r="I20" i="1"/>
  <c r="J20" i="1"/>
  <c r="I21" i="1"/>
  <c r="J21" i="1"/>
  <c r="I22" i="1"/>
  <c r="J22" i="1"/>
  <c r="I23" i="1"/>
  <c r="J23" i="1"/>
  <c r="I24" i="1"/>
  <c r="J24" i="1"/>
  <c r="I25" i="1"/>
  <c r="J25" i="1"/>
  <c r="I26" i="1"/>
  <c r="J26" i="1"/>
  <c r="I27" i="1"/>
  <c r="J27" i="1"/>
  <c r="I28" i="1"/>
  <c r="J28" i="1"/>
  <c r="I29" i="1"/>
  <c r="J29" i="1"/>
  <c r="I30" i="1"/>
  <c r="J30" i="1"/>
  <c r="I31" i="1"/>
  <c r="J31" i="1"/>
  <c r="I32" i="1"/>
  <c r="J32" i="1"/>
  <c r="I33" i="1"/>
  <c r="J33" i="1"/>
  <c r="I34" i="1"/>
  <c r="J34" i="1"/>
  <c r="I35" i="1"/>
  <c r="J35" i="1"/>
  <c r="I36" i="1"/>
  <c r="J36" i="1"/>
  <c r="I37" i="1"/>
  <c r="J37" i="1"/>
  <c r="I38" i="1"/>
  <c r="J38" i="1"/>
  <c r="I39" i="1"/>
  <c r="J39" i="1"/>
  <c r="I40" i="1"/>
  <c r="J40" i="1"/>
  <c r="I41" i="1"/>
  <c r="J41" i="1"/>
  <c r="I42" i="1"/>
  <c r="J42" i="1"/>
  <c r="I43" i="1"/>
  <c r="J43" i="1"/>
  <c r="I44" i="1"/>
  <c r="J44" i="1"/>
  <c r="I45" i="1"/>
  <c r="J45" i="1"/>
  <c r="I46" i="1"/>
  <c r="J46" i="1"/>
  <c r="I47" i="1"/>
  <c r="J47" i="1"/>
  <c r="I48" i="1"/>
  <c r="J48" i="1"/>
  <c r="I49" i="1"/>
  <c r="J49" i="1"/>
  <c r="I50" i="1"/>
  <c r="J50" i="1"/>
  <c r="I51" i="1"/>
  <c r="J51" i="1"/>
  <c r="I52" i="1"/>
  <c r="J52" i="1"/>
  <c r="I53" i="1"/>
  <c r="J53" i="1"/>
  <c r="I54" i="1"/>
  <c r="J54" i="1"/>
  <c r="I55" i="1"/>
  <c r="J55" i="1"/>
  <c r="I56" i="1"/>
  <c r="J56" i="1"/>
  <c r="I57" i="1"/>
  <c r="J57" i="1"/>
  <c r="I58" i="1"/>
  <c r="J58" i="1"/>
  <c r="I59" i="1"/>
  <c r="J59" i="1"/>
  <c r="I60" i="1"/>
  <c r="J60" i="1"/>
  <c r="I61" i="1"/>
  <c r="J61" i="1"/>
  <c r="I62" i="1"/>
  <c r="J62" i="1"/>
  <c r="I63" i="1"/>
  <c r="J63" i="1"/>
  <c r="I64" i="1"/>
  <c r="J64" i="1"/>
  <c r="I65" i="1"/>
  <c r="J65" i="1"/>
  <c r="I66" i="1"/>
  <c r="J66" i="1"/>
  <c r="I67" i="1"/>
  <c r="J67" i="1"/>
  <c r="I68" i="1"/>
  <c r="J68" i="1"/>
  <c r="I69" i="1"/>
  <c r="J69" i="1"/>
  <c r="I70" i="1"/>
  <c r="J70" i="1"/>
  <c r="I71" i="1"/>
  <c r="J71" i="1"/>
  <c r="I72" i="1"/>
  <c r="J72" i="1"/>
  <c r="I73" i="1"/>
  <c r="J73" i="1"/>
  <c r="I74" i="1"/>
  <c r="J74" i="1"/>
  <c r="I75" i="1"/>
  <c r="J75" i="1"/>
  <c r="I76" i="1"/>
  <c r="J76" i="1"/>
  <c r="I77" i="1"/>
  <c r="J77" i="1"/>
  <c r="I78" i="1"/>
  <c r="J78" i="1"/>
  <c r="I79" i="1"/>
  <c r="J79" i="1"/>
  <c r="I80" i="1"/>
  <c r="J80" i="1"/>
  <c r="I81" i="1"/>
  <c r="J81" i="1"/>
  <c r="I82" i="1"/>
  <c r="J82" i="1"/>
  <c r="I83" i="1"/>
  <c r="J83" i="1"/>
  <c r="I84" i="1"/>
  <c r="J84" i="1"/>
  <c r="I85" i="1"/>
  <c r="J85" i="1"/>
  <c r="I86" i="1"/>
  <c r="J86" i="1"/>
  <c r="I87" i="1"/>
  <c r="J87" i="1"/>
  <c r="I88" i="1"/>
  <c r="J88" i="1"/>
  <c r="I89" i="1"/>
  <c r="J89" i="1"/>
  <c r="I90" i="1"/>
  <c r="J90" i="1"/>
  <c r="I91" i="1"/>
  <c r="J91" i="1"/>
  <c r="I92" i="1"/>
  <c r="J92" i="1"/>
  <c r="J93" i="1"/>
  <c r="F93" i="1"/>
  <c r="C96"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F181" i="1"/>
  <c r="C184" i="1"/>
  <c r="C188" i="1"/>
  <c r="C189" i="1"/>
  <c r="C185" i="1"/>
  <c r="C97" i="1"/>
</calcChain>
</file>

<file path=xl/sharedStrings.xml><?xml version="1.0" encoding="utf-8"?>
<sst xmlns="http://schemas.openxmlformats.org/spreadsheetml/2006/main" count="96" uniqueCount="66">
  <si>
    <t>ESTUDIOS EN ESPAÑA</t>
  </si>
  <si>
    <t>DATOS DEL DECLARANTE</t>
  </si>
  <si>
    <t>Apellidos y Nombre:</t>
  </si>
  <si>
    <t>DNI</t>
  </si>
  <si>
    <t>Curso</t>
  </si>
  <si>
    <t>Nombre asignatura</t>
  </si>
  <si>
    <t>Carácter</t>
  </si>
  <si>
    <t>Nº créditos</t>
  </si>
  <si>
    <t>Convoc
examen</t>
  </si>
  <si>
    <t>Puntos escala 0 a 10</t>
  </si>
  <si>
    <t>Curso académico</t>
  </si>
  <si>
    <t>2000/01</t>
  </si>
  <si>
    <t>2001/02</t>
  </si>
  <si>
    <t>2002/03</t>
  </si>
  <si>
    <t>2003/04</t>
  </si>
  <si>
    <t>2004/05</t>
  </si>
  <si>
    <t>2005/06</t>
  </si>
  <si>
    <t>2006/07</t>
  </si>
  <si>
    <t>2010/11</t>
  </si>
  <si>
    <t>2011/12</t>
  </si>
  <si>
    <t>2012/13</t>
  </si>
  <si>
    <t>2013/14</t>
  </si>
  <si>
    <t>2014/15</t>
  </si>
  <si>
    <t>TR</t>
  </si>
  <si>
    <t>OB</t>
  </si>
  <si>
    <t>OP</t>
  </si>
  <si>
    <t>LE</t>
  </si>
  <si>
    <t>PFC</t>
  </si>
  <si>
    <t>Aprobado</t>
  </si>
  <si>
    <t>Notable</t>
  </si>
  <si>
    <t>Sobresaliente</t>
  </si>
  <si>
    <t>M. Honor</t>
  </si>
  <si>
    <t>Apto</t>
  </si>
  <si>
    <t>Sin calificación</t>
  </si>
  <si>
    <t>NOTA MEDIA 0 A 10</t>
  </si>
  <si>
    <t>Escala 0 a 10 real</t>
  </si>
  <si>
    <t>Declaro responsablemente que los datos recogidos en este documento se corresponden fielmente con los reflejados en mi certificado académico oficial, asumiendo la responsablilidad que en su caso se me impute por la inexactitud manifiesta en los datos declarados</t>
  </si>
  <si>
    <t>Total créditos:</t>
  </si>
  <si>
    <t>Total puntos:</t>
  </si>
  <si>
    <t>Titulación:</t>
  </si>
  <si>
    <t>Ciclo:</t>
  </si>
  <si>
    <t>Universidad:</t>
  </si>
  <si>
    <t>Ciclo</t>
  </si>
  <si>
    <t>Elegir</t>
  </si>
  <si>
    <t>Ciclo largo</t>
  </si>
  <si>
    <t>Primer ciclo</t>
  </si>
  <si>
    <t>Segundo ciclo</t>
  </si>
  <si>
    <t>Rama:</t>
  </si>
  <si>
    <t>Rama</t>
  </si>
  <si>
    <t>Artes y Humanidades</t>
  </si>
  <si>
    <t>Ciencias</t>
  </si>
  <si>
    <t>Ciencias de la Salud</t>
  </si>
  <si>
    <t>Ciencias Sociales y Jurídicas</t>
  </si>
  <si>
    <t>Ingeniería y Arquitectura</t>
  </si>
  <si>
    <t>Conversión a escala 0 a 4</t>
  </si>
  <si>
    <t>Fecha y firma del declarante:</t>
  </si>
  <si>
    <t>Calificación literal</t>
  </si>
  <si>
    <t>Calificación escala 0 a 10</t>
  </si>
  <si>
    <t>DECLARACIÓN DE NOTA MEDIA 3</t>
  </si>
  <si>
    <t>ASIGNATURAS CON NOTA NUMÉRICA EN BASE 10</t>
  </si>
  <si>
    <t>Calificaciones expresadas cualitativamente y numéricamente</t>
  </si>
  <si>
    <t>ASIGNATURAS QUE NO TIENEN NOTA NUMÉRICA EN BASE 10</t>
  </si>
  <si>
    <t>NOTA MEDIA EXPEDIENTE</t>
  </si>
  <si>
    <t>2008/09</t>
  </si>
  <si>
    <t>2009/10</t>
  </si>
  <si>
    <t>2007/08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</si>
</sst>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2" x14ac:knownFonts="1">
    <font>
      <sz val="11"/>
      <color indexed="8"/>
      <name val="Calibri"/>
      <family val="2"/>
    </font>
    <font>
      <sz val="10"/>
      <color indexed="8"/>
      <name val="Calibri"/>
      <family val="2"/>
    </font>
    <font>
      <b/>
      <sz val="10"/>
      <color indexed="8"/>
      <name val="Calibri"/>
      <family val="2"/>
    </font>
    <font>
      <sz val="8"/>
      <name val="Verdana"/>
      <family val="2"/>
    </font>
    <font>
      <b/>
      <sz val="12"/>
      <color indexed="8"/>
      <name val="Calibri"/>
      <family val="2"/>
    </font>
    <font>
      <b/>
      <sz val="14"/>
      <color indexed="8"/>
      <name val="Calibri"/>
      <family val="2"/>
    </font>
    <font>
      <b/>
      <sz val="18"/>
      <color indexed="8"/>
      <name val="Calibri"/>
      <family val="2"/>
    </font>
    <font>
      <sz val="10"/>
      <color indexed="8"/>
      <name val="Calibri"/>
      <family val="2"/>
      <scheme val="minor"/>
    </font>
    <font>
      <b/>
      <sz val="10"/>
      <color indexed="8"/>
      <name val="Calibri"/>
      <family val="2"/>
      <scheme val="minor"/>
    </font>
    <font>
      <b/>
      <sz val="20"/>
      <color indexed="10"/>
      <name val="Calibri"/>
      <family val="2"/>
    </font>
    <font>
      <b/>
      <sz val="18"/>
      <color indexed="10"/>
      <name val="Calibri"/>
      <family val="2"/>
    </font>
    <font>
      <b/>
      <sz val="18"/>
      <color rgb="FFFF0000"/>
      <name val="Calibri"/>
      <family val="2"/>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1">
    <xf numFmtId="0" fontId="0" fillId="0" borderId="0"/>
  </cellStyleXfs>
  <cellXfs count="75">
    <xf numFmtId="0" fontId="0" fillId="0" borderId="0" xfId="0"/>
    <xf numFmtId="0" fontId="1" fillId="0" borderId="0" xfId="0" applyFont="1"/>
    <xf numFmtId="0" fontId="2" fillId="0" borderId="0" xfId="0" applyFont="1" applyAlignment="1">
      <alignment horizontal="center" vertical="center" wrapText="1"/>
    </xf>
    <xf numFmtId="0" fontId="2" fillId="0" borderId="0" xfId="0" applyFont="1"/>
    <xf numFmtId="0" fontId="1" fillId="0" borderId="0" xfId="0" applyFont="1" applyFill="1"/>
    <xf numFmtId="0" fontId="1" fillId="2" borderId="1" xfId="0" applyFont="1" applyFill="1" applyBorder="1" applyAlignment="1">
      <alignment horizontal="center"/>
    </xf>
    <xf numFmtId="0" fontId="1" fillId="4" borderId="0" xfId="0" applyFont="1" applyFill="1" applyProtection="1">
      <protection hidden="1"/>
    </xf>
    <xf numFmtId="0" fontId="4" fillId="3" borderId="2" xfId="0" applyFont="1" applyFill="1" applyBorder="1" applyAlignment="1" applyProtection="1">
      <alignment horizontal="center"/>
      <protection hidden="1"/>
    </xf>
    <xf numFmtId="0" fontId="2" fillId="0" borderId="1" xfId="0" applyFont="1" applyBorder="1" applyAlignment="1" applyProtection="1">
      <alignment horizontal="center" vertical="center" wrapText="1"/>
      <protection hidden="1"/>
    </xf>
    <xf numFmtId="0" fontId="1" fillId="2" borderId="1" xfId="0" applyFont="1" applyFill="1" applyBorder="1" applyAlignment="1" applyProtection="1">
      <alignment horizontal="center"/>
      <protection hidden="1"/>
    </xf>
    <xf numFmtId="2" fontId="1" fillId="5" borderId="1" xfId="0" applyNumberFormat="1" applyFont="1" applyFill="1" applyBorder="1" applyProtection="1">
      <protection hidden="1"/>
    </xf>
    <xf numFmtId="0" fontId="4" fillId="4" borderId="6" xfId="0" applyFont="1" applyFill="1" applyBorder="1" applyProtection="1">
      <protection hidden="1"/>
    </xf>
    <xf numFmtId="0" fontId="4" fillId="0" borderId="2" xfId="0" applyFont="1" applyBorder="1"/>
    <xf numFmtId="4" fontId="2" fillId="3" borderId="1" xfId="0" applyNumberFormat="1" applyFont="1" applyFill="1" applyBorder="1"/>
    <xf numFmtId="0" fontId="2" fillId="3" borderId="1" xfId="0" applyFont="1" applyFill="1" applyBorder="1" applyAlignment="1">
      <alignment horizontal="center"/>
    </xf>
    <xf numFmtId="0" fontId="2" fillId="4" borderId="0" xfId="0" applyFont="1" applyFill="1"/>
    <xf numFmtId="0" fontId="1" fillId="4" borderId="0" xfId="0" applyFont="1" applyFill="1"/>
    <xf numFmtId="0" fontId="4" fillId="4" borderId="0" xfId="0" applyFont="1" applyFill="1"/>
    <xf numFmtId="2" fontId="4" fillId="4" borderId="0" xfId="0" applyNumberFormat="1" applyFont="1" applyFill="1"/>
    <xf numFmtId="0" fontId="7" fillId="0" borderId="0" xfId="0" applyFont="1"/>
    <xf numFmtId="0" fontId="8" fillId="0" borderId="0" xfId="0" applyFont="1" applyAlignment="1">
      <alignment horizontal="center" vertical="center" wrapText="1"/>
    </xf>
    <xf numFmtId="0" fontId="7" fillId="0" borderId="0" xfId="0" applyFont="1" applyAlignment="1">
      <alignment horizontal="center"/>
    </xf>
    <xf numFmtId="0" fontId="7" fillId="0" borderId="0" xfId="0" applyFont="1" applyFill="1"/>
    <xf numFmtId="0" fontId="8" fillId="0" borderId="0" xfId="0" applyFont="1"/>
    <xf numFmtId="0" fontId="7" fillId="4" borderId="0" xfId="0" applyFont="1" applyFill="1"/>
    <xf numFmtId="0" fontId="2" fillId="4" borderId="0" xfId="0" applyFont="1" applyFill="1" applyAlignment="1">
      <alignment horizontal="center" vertical="center" wrapText="1"/>
    </xf>
    <xf numFmtId="0" fontId="8" fillId="4" borderId="0" xfId="0" applyFont="1" applyFill="1" applyAlignment="1">
      <alignment horizontal="center" vertical="center" wrapText="1"/>
    </xf>
    <xf numFmtId="0" fontId="8" fillId="4" borderId="0" xfId="0" applyFont="1" applyFill="1"/>
    <xf numFmtId="0" fontId="1" fillId="4" borderId="0" xfId="0" applyFont="1" applyFill="1" applyAlignment="1">
      <alignment vertical="center"/>
    </xf>
    <xf numFmtId="0" fontId="1" fillId="4" borderId="0" xfId="0" applyFont="1" applyFill="1" applyAlignment="1">
      <alignment horizontal="justify" vertical="center" wrapText="1"/>
    </xf>
    <xf numFmtId="164" fontId="4" fillId="3" borderId="2" xfId="0" applyNumberFormat="1" applyFont="1" applyFill="1" applyBorder="1"/>
    <xf numFmtId="0" fontId="1" fillId="4" borderId="0" xfId="0" applyFont="1" applyFill="1" applyAlignment="1">
      <alignment horizontal="left"/>
    </xf>
    <xf numFmtId="2" fontId="7" fillId="0" borderId="0" xfId="0" applyNumberFormat="1" applyFont="1"/>
    <xf numFmtId="0" fontId="8" fillId="0" borderId="0" xfId="0" applyFont="1" applyAlignment="1">
      <alignment horizontal="left" vertical="center"/>
    </xf>
    <xf numFmtId="0" fontId="0" fillId="0" borderId="0" xfId="0" applyAlignment="1"/>
    <xf numFmtId="0" fontId="0" fillId="4" borderId="0" xfId="0" applyFill="1" applyAlignment="1"/>
    <xf numFmtId="0" fontId="5" fillId="4" borderId="0" xfId="0" applyFont="1" applyFill="1" applyBorder="1" applyAlignment="1">
      <alignment horizontal="left"/>
    </xf>
    <xf numFmtId="0" fontId="1" fillId="4" borderId="0" xfId="0" applyFont="1" applyFill="1" applyBorder="1" applyAlignment="1"/>
    <xf numFmtId="0" fontId="1" fillId="4" borderId="0" xfId="0" applyFont="1" applyFill="1" applyBorder="1"/>
    <xf numFmtId="164" fontId="4" fillId="4" borderId="0" xfId="0" applyNumberFormat="1" applyFont="1" applyFill="1" applyBorder="1"/>
    <xf numFmtId="0" fontId="4" fillId="3" borderId="2" xfId="0" applyFont="1" applyFill="1" applyBorder="1" applyAlignment="1" applyProtection="1">
      <alignment horizontal="left"/>
      <protection hidden="1"/>
    </xf>
    <xf numFmtId="0" fontId="9" fillId="4" borderId="12" xfId="0" applyFont="1" applyFill="1" applyBorder="1" applyAlignment="1"/>
    <xf numFmtId="0" fontId="5" fillId="0" borderId="0" xfId="0" applyFont="1" applyAlignment="1">
      <alignment horizontal="left"/>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2" xfId="0" applyFont="1" applyBorder="1" applyAlignment="1">
      <alignment horizontal="center"/>
    </xf>
    <xf numFmtId="0" fontId="4" fillId="4" borderId="0" xfId="0" applyFont="1" applyFill="1" applyBorder="1" applyAlignment="1">
      <alignment horizontal="left"/>
    </xf>
    <xf numFmtId="0" fontId="1" fillId="4" borderId="0" xfId="0" applyFont="1" applyFill="1" applyAlignment="1">
      <alignment horizontal="left"/>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3" xfId="0" applyFont="1" applyFill="1" applyBorder="1" applyAlignment="1" applyProtection="1">
      <alignment horizontal="left"/>
      <protection locked="0"/>
    </xf>
    <xf numFmtId="0" fontId="1" fillId="2" borderId="5" xfId="0" applyFont="1" applyFill="1" applyBorder="1" applyAlignment="1" applyProtection="1">
      <alignment horizontal="left"/>
      <protection locked="0"/>
    </xf>
    <xf numFmtId="0" fontId="6" fillId="4" borderId="0" xfId="0" applyFont="1" applyFill="1" applyAlignment="1" applyProtection="1">
      <alignment horizontal="left"/>
      <protection hidden="1"/>
    </xf>
    <xf numFmtId="0" fontId="1" fillId="2" borderId="4" xfId="0" applyFont="1" applyFill="1" applyBorder="1" applyAlignment="1" applyProtection="1">
      <alignment horizontal="left"/>
      <protection locked="0"/>
    </xf>
    <xf numFmtId="0" fontId="5" fillId="4"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6" fillId="4" borderId="3" xfId="0" applyFont="1" applyFill="1" applyBorder="1" applyAlignment="1" applyProtection="1">
      <alignment horizontal="center"/>
      <protection hidden="1"/>
    </xf>
    <xf numFmtId="0" fontId="6" fillId="4" borderId="4" xfId="0" applyFont="1" applyFill="1" applyBorder="1" applyAlignment="1" applyProtection="1">
      <alignment horizontal="center"/>
      <protection hidden="1"/>
    </xf>
    <xf numFmtId="0" fontId="6" fillId="4" borderId="5" xfId="0" applyFont="1" applyFill="1" applyBorder="1" applyAlignment="1" applyProtection="1">
      <alignment horizontal="center"/>
      <protection hidden="1"/>
    </xf>
    <xf numFmtId="0" fontId="10" fillId="0" borderId="12" xfId="0" applyFont="1" applyBorder="1" applyAlignment="1">
      <alignment horizontal="left"/>
    </xf>
    <xf numFmtId="0" fontId="11" fillId="0" borderId="0" xfId="0" applyFont="1" applyAlignment="1">
      <alignment horizontal="left"/>
    </xf>
    <xf numFmtId="0" fontId="5" fillId="3" borderId="3" xfId="0" applyFont="1" applyFill="1" applyBorder="1" applyAlignment="1" applyProtection="1">
      <alignment horizontal="center"/>
      <protection hidden="1"/>
    </xf>
    <xf numFmtId="0" fontId="5" fillId="3" borderId="4" xfId="0" applyFont="1" applyFill="1" applyBorder="1" applyAlignment="1" applyProtection="1">
      <alignment horizontal="center"/>
      <protection hidden="1"/>
    </xf>
    <xf numFmtId="0" fontId="5" fillId="3" borderId="5" xfId="0" applyFont="1" applyFill="1" applyBorder="1" applyAlignment="1" applyProtection="1">
      <alignment horizontal="center"/>
      <protection hidden="1"/>
    </xf>
    <xf numFmtId="0" fontId="2" fillId="4" borderId="10" xfId="0" applyFont="1" applyFill="1" applyBorder="1" applyAlignment="1">
      <alignment horizontal="right"/>
    </xf>
    <xf numFmtId="0" fontId="2" fillId="4" borderId="11" xfId="0" applyFont="1" applyFill="1" applyBorder="1" applyAlignment="1">
      <alignment horizontal="right"/>
    </xf>
  </cellXfs>
  <cellStyles count="1">
    <cellStyle name="Normal" xfId="0" builtinId="0"/>
  </cellStyles>
  <dxfs count="0"/>
  <tableStyles count="0" defaultTableStyle="TableStyleMedium9"/>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129886</xdr:colOff>
      <xdr:row>0</xdr:row>
      <xdr:rowOff>168853</xdr:rowOff>
    </xdr:from>
    <xdr:to>
      <xdr:col>1</xdr:col>
      <xdr:colOff>1880931</xdr:colOff>
      <xdr:row>0</xdr:row>
      <xdr:rowOff>175366</xdr:rowOff>
    </xdr:to>
    <xdr:pic>
      <xdr:nvPicPr>
        <xdr:cNvPr id="2" name="1 Imagen" descr="civ_centrado.gif"/>
        <xdr:cNvPicPr>
          <a:picLocks noChangeAspect="1"/>
        </xdr:cNvPicPr>
      </xdr:nvPicPr>
      <xdr:blipFill>
        <a:blip xmlns:r="http://schemas.openxmlformats.org/officeDocument/2006/relationships" r:embed="rId1" cstate="print"/>
        <a:stretch>
          <a:fillRect/>
        </a:stretch>
      </xdr:blipFill>
      <xdr:spPr>
        <a:xfrm>
          <a:off x="129886" y="168853"/>
          <a:ext cx="2460187" cy="956829"/>
        </a:xfrm>
        <a:prstGeom prst="rect">
          <a:avLst/>
        </a:prstGeom>
      </xdr:spPr>
    </xdr:pic>
    <xdr:clientData/>
  </xdr:twoCellAnchor>
  <xdr:twoCellAnchor editAs="oneCell">
    <xdr:from>
      <xdr:col>0</xdr:col>
      <xdr:colOff>190500</xdr:colOff>
      <xdr:row>0</xdr:row>
      <xdr:rowOff>147204</xdr:rowOff>
    </xdr:from>
    <xdr:to>
      <xdr:col>1</xdr:col>
      <xdr:colOff>1923323</xdr:colOff>
      <xdr:row>3</xdr:row>
      <xdr:rowOff>212147</xdr:rowOff>
    </xdr:to>
    <xdr:pic>
      <xdr:nvPicPr>
        <xdr:cNvPr id="3" name="2 Imagen" descr="civ_centrado.gif"/>
        <xdr:cNvPicPr>
          <a:picLocks noChangeAspect="1"/>
        </xdr:cNvPicPr>
      </xdr:nvPicPr>
      <xdr:blipFill>
        <a:blip xmlns:r="http://schemas.openxmlformats.org/officeDocument/2006/relationships" r:embed="rId1" cstate="print"/>
        <a:stretch>
          <a:fillRect/>
        </a:stretch>
      </xdr:blipFill>
      <xdr:spPr>
        <a:xfrm>
          <a:off x="190500" y="147204"/>
          <a:ext cx="2460187" cy="956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Z364"/>
  <sheetViews>
    <sheetView tabSelected="1" topLeftCell="C1" zoomScale="110" zoomScaleNormal="110" zoomScalePageLayoutView="110" workbookViewId="0">
      <selection activeCell="N1" sqref="N1:T1048576"/>
    </sheetView>
  </sheetViews>
  <sheetFormatPr baseColWidth="10" defaultColWidth="10.85546875" defaultRowHeight="12.75" x14ac:dyDescent="0.2"/>
  <cols>
    <col min="1" max="1" width="10.85546875" style="1"/>
    <col min="2" max="2" width="41.7109375" style="1" customWidth="1"/>
    <col min="3" max="3" width="11.5703125" style="1" customWidth="1"/>
    <col min="4" max="4" width="8" style="1" customWidth="1"/>
    <col min="5" max="5" width="10.85546875" style="1"/>
    <col min="6" max="6" width="11.5703125" style="1" customWidth="1"/>
    <col min="7" max="7" width="11.7109375" style="1" customWidth="1"/>
    <col min="8" max="8" width="15.85546875" style="1" customWidth="1"/>
    <col min="9" max="12" width="10.85546875" style="1"/>
    <col min="13" max="13" width="10.85546875" style="19"/>
    <col min="14" max="14" width="10.85546875" style="19" hidden="1" customWidth="1"/>
    <col min="15" max="15" width="4.7109375" style="19" hidden="1" customWidth="1"/>
    <col min="16" max="16" width="13.85546875" style="19" hidden="1" customWidth="1"/>
    <col min="17" max="17" width="8.7109375" style="19" hidden="1" customWidth="1"/>
    <col min="18" max="18" width="10.85546875" style="19" hidden="1" customWidth="1"/>
    <col min="19" max="19" width="4.28515625" style="19" hidden="1" customWidth="1"/>
    <col min="20" max="20" width="26" style="19" hidden="1" customWidth="1"/>
    <col min="21" max="16384" width="10.85546875" style="1"/>
  </cols>
  <sheetData>
    <row r="1" spans="1:26" ht="26.25" thickBot="1" x14ac:dyDescent="0.25">
      <c r="A1" s="6"/>
      <c r="B1" s="6"/>
      <c r="C1" s="6"/>
      <c r="D1" s="6"/>
      <c r="E1" s="6"/>
      <c r="F1" s="6"/>
      <c r="G1" s="6"/>
      <c r="H1" s="6"/>
      <c r="I1" s="6"/>
      <c r="J1" s="6"/>
      <c r="K1" s="16"/>
      <c r="L1" s="16"/>
      <c r="M1" s="24"/>
      <c r="N1" s="20" t="s">
        <v>10</v>
      </c>
      <c r="O1" s="20"/>
      <c r="P1" s="20" t="s">
        <v>6</v>
      </c>
      <c r="Q1" s="21"/>
      <c r="R1" s="20" t="s">
        <v>8</v>
      </c>
      <c r="T1" s="20" t="s">
        <v>42</v>
      </c>
      <c r="U1" s="16"/>
      <c r="V1" s="16"/>
      <c r="W1" s="16"/>
      <c r="X1" s="16"/>
      <c r="Y1" s="16"/>
      <c r="Z1" s="16"/>
    </row>
    <row r="2" spans="1:26" ht="24" thickBot="1" x14ac:dyDescent="0.4">
      <c r="A2" s="6"/>
      <c r="B2" s="6"/>
      <c r="C2" s="65" t="s">
        <v>58</v>
      </c>
      <c r="D2" s="66"/>
      <c r="E2" s="66"/>
      <c r="F2" s="66"/>
      <c r="G2" s="66"/>
      <c r="H2" s="66"/>
      <c r="I2" s="67"/>
      <c r="J2" s="6"/>
      <c r="K2" s="16"/>
      <c r="L2" s="16"/>
      <c r="M2" s="24"/>
      <c r="N2" s="21" t="s">
        <v>43</v>
      </c>
      <c r="P2" s="21" t="s">
        <v>43</v>
      </c>
      <c r="R2" s="21" t="s">
        <v>43</v>
      </c>
      <c r="T2" s="19" t="s">
        <v>43</v>
      </c>
      <c r="U2" s="16"/>
      <c r="V2" s="16"/>
      <c r="W2" s="16"/>
      <c r="X2" s="16"/>
      <c r="Y2" s="16"/>
      <c r="Z2" s="16"/>
    </row>
    <row r="3" spans="1:26" ht="19.5" thickBot="1" x14ac:dyDescent="0.35">
      <c r="A3" s="6"/>
      <c r="B3" s="6"/>
      <c r="C3" s="62" t="s">
        <v>0</v>
      </c>
      <c r="D3" s="63"/>
      <c r="E3" s="63"/>
      <c r="F3" s="63"/>
      <c r="G3" s="63"/>
      <c r="H3" s="63"/>
      <c r="I3" s="64"/>
      <c r="J3" s="6"/>
      <c r="K3" s="16"/>
      <c r="L3" s="16"/>
      <c r="M3" s="24"/>
      <c r="N3" s="21" t="s">
        <v>11</v>
      </c>
      <c r="P3" s="21" t="s">
        <v>23</v>
      </c>
      <c r="R3" s="21">
        <v>1</v>
      </c>
      <c r="T3" s="19" t="s">
        <v>44</v>
      </c>
      <c r="U3" s="16"/>
      <c r="V3" s="16"/>
      <c r="W3" s="16"/>
      <c r="X3" s="16"/>
      <c r="Y3" s="16"/>
      <c r="Z3" s="16"/>
    </row>
    <row r="4" spans="1:26" ht="19.5" thickBot="1" x14ac:dyDescent="0.35">
      <c r="A4" s="6"/>
      <c r="B4" s="6"/>
      <c r="C4" s="70" t="s">
        <v>60</v>
      </c>
      <c r="D4" s="71"/>
      <c r="E4" s="71"/>
      <c r="F4" s="71"/>
      <c r="G4" s="71"/>
      <c r="H4" s="71"/>
      <c r="I4" s="72"/>
      <c r="J4" s="6"/>
      <c r="K4" s="16"/>
      <c r="L4" s="16"/>
      <c r="M4" s="24"/>
      <c r="N4" s="21" t="s">
        <v>12</v>
      </c>
      <c r="P4" s="21" t="s">
        <v>24</v>
      </c>
      <c r="R4" s="21">
        <v>2</v>
      </c>
      <c r="T4" s="19" t="s">
        <v>45</v>
      </c>
      <c r="U4" s="16"/>
      <c r="V4" s="16"/>
      <c r="W4" s="16"/>
      <c r="X4" s="16"/>
      <c r="Y4" s="16"/>
      <c r="Z4" s="16"/>
    </row>
    <row r="5" spans="1:26" x14ac:dyDescent="0.2">
      <c r="A5" s="6"/>
      <c r="B5" s="6"/>
      <c r="C5" s="6"/>
      <c r="D5" s="6"/>
      <c r="E5" s="6"/>
      <c r="F5" s="6"/>
      <c r="G5" s="6"/>
      <c r="H5" s="6"/>
      <c r="I5" s="6"/>
      <c r="J5" s="6"/>
      <c r="K5" s="16"/>
      <c r="L5" s="16"/>
      <c r="M5" s="24"/>
      <c r="N5" s="21" t="s">
        <v>13</v>
      </c>
      <c r="P5" s="21" t="s">
        <v>25</v>
      </c>
      <c r="R5" s="21">
        <v>3</v>
      </c>
      <c r="T5" s="19" t="s">
        <v>46</v>
      </c>
      <c r="U5" s="16"/>
      <c r="V5" s="16"/>
      <c r="W5" s="16"/>
      <c r="X5" s="16"/>
      <c r="Y5" s="16"/>
      <c r="Z5" s="16"/>
    </row>
    <row r="6" spans="1:26" x14ac:dyDescent="0.2">
      <c r="A6" s="6"/>
      <c r="B6" s="6"/>
      <c r="C6" s="6"/>
      <c r="D6" s="6"/>
      <c r="E6" s="6"/>
      <c r="F6" s="6"/>
      <c r="G6" s="6"/>
      <c r="H6" s="6"/>
      <c r="I6" s="6"/>
      <c r="J6" s="6"/>
      <c r="K6" s="16"/>
      <c r="L6" s="16"/>
      <c r="M6" s="24"/>
      <c r="N6" s="21" t="s">
        <v>14</v>
      </c>
      <c r="P6" s="21" t="s">
        <v>26</v>
      </c>
      <c r="R6" s="21">
        <v>4</v>
      </c>
      <c r="U6" s="16"/>
      <c r="V6" s="16"/>
      <c r="W6" s="16"/>
      <c r="X6" s="16"/>
      <c r="Y6" s="16"/>
      <c r="Z6" s="16"/>
    </row>
    <row r="7" spans="1:26" ht="24" thickBot="1" x14ac:dyDescent="0.4">
      <c r="A7" s="60" t="s">
        <v>1</v>
      </c>
      <c r="B7" s="60"/>
      <c r="C7" s="6"/>
      <c r="D7" s="6"/>
      <c r="E7" s="6"/>
      <c r="F7" s="6"/>
      <c r="G7" s="6"/>
      <c r="H7" s="6"/>
      <c r="I7" s="6"/>
      <c r="J7" s="6"/>
      <c r="K7" s="16"/>
      <c r="L7" s="16"/>
      <c r="M7" s="24"/>
      <c r="N7" s="21" t="s">
        <v>15</v>
      </c>
      <c r="P7" s="21" t="s">
        <v>27</v>
      </c>
      <c r="R7" s="21">
        <v>5</v>
      </c>
      <c r="U7" s="16"/>
      <c r="V7" s="16"/>
      <c r="W7" s="16"/>
      <c r="X7" s="16"/>
      <c r="Y7" s="16"/>
      <c r="Z7" s="16"/>
    </row>
    <row r="8" spans="1:26" ht="16.5" thickBot="1" x14ac:dyDescent="0.3">
      <c r="A8" s="11"/>
      <c r="B8" s="40" t="s">
        <v>2</v>
      </c>
      <c r="C8" s="58"/>
      <c r="D8" s="61"/>
      <c r="E8" s="61"/>
      <c r="F8" s="61"/>
      <c r="G8" s="59"/>
      <c r="H8" s="7" t="s">
        <v>3</v>
      </c>
      <c r="I8" s="58"/>
      <c r="J8" s="59"/>
      <c r="K8" s="16"/>
      <c r="L8" s="16"/>
      <c r="M8" s="24"/>
      <c r="N8" s="21" t="s">
        <v>16</v>
      </c>
      <c r="R8" s="21">
        <v>6</v>
      </c>
      <c r="U8" s="16"/>
      <c r="V8" s="16"/>
      <c r="W8" s="16"/>
      <c r="X8" s="16"/>
      <c r="Y8" s="16"/>
      <c r="Z8" s="16"/>
    </row>
    <row r="9" spans="1:26" ht="16.5" thickBot="1" x14ac:dyDescent="0.3">
      <c r="A9" s="11"/>
      <c r="B9" s="40" t="s">
        <v>39</v>
      </c>
      <c r="C9" s="58"/>
      <c r="D9" s="61"/>
      <c r="E9" s="61"/>
      <c r="F9" s="61"/>
      <c r="G9" s="59"/>
      <c r="H9" s="7" t="s">
        <v>40</v>
      </c>
      <c r="I9" s="58" t="s">
        <v>43</v>
      </c>
      <c r="J9" s="59"/>
      <c r="K9" s="16"/>
      <c r="L9" s="16"/>
      <c r="M9" s="24"/>
      <c r="N9" s="21" t="s">
        <v>17</v>
      </c>
      <c r="R9" s="21">
        <v>7</v>
      </c>
      <c r="U9" s="16"/>
      <c r="V9" s="16"/>
      <c r="W9" s="16"/>
      <c r="X9" s="16"/>
      <c r="Y9" s="16"/>
      <c r="Z9" s="16"/>
    </row>
    <row r="10" spans="1:26" ht="16.5" thickBot="1" x14ac:dyDescent="0.3">
      <c r="A10" s="11"/>
      <c r="B10" s="40" t="s">
        <v>41</v>
      </c>
      <c r="C10" s="58"/>
      <c r="D10" s="61"/>
      <c r="E10" s="61"/>
      <c r="F10" s="61"/>
      <c r="G10" s="59"/>
      <c r="H10" s="7" t="s">
        <v>47</v>
      </c>
      <c r="I10" s="58" t="s">
        <v>43</v>
      </c>
      <c r="J10" s="59"/>
      <c r="K10" s="16"/>
      <c r="L10" s="16"/>
      <c r="M10" s="24"/>
      <c r="N10" s="21" t="s">
        <v>65</v>
      </c>
      <c r="R10" s="21">
        <v>7</v>
      </c>
      <c r="U10" s="16"/>
      <c r="V10" s="16"/>
      <c r="W10" s="16"/>
      <c r="X10" s="16"/>
      <c r="Y10" s="16"/>
      <c r="Z10" s="16"/>
    </row>
    <row r="11" spans="1:26" x14ac:dyDescent="0.2">
      <c r="A11" s="6"/>
      <c r="B11" s="6"/>
      <c r="C11" s="6"/>
      <c r="D11" s="6"/>
      <c r="E11" s="6"/>
      <c r="F11" s="6"/>
      <c r="G11" s="6"/>
      <c r="H11" s="6"/>
      <c r="I11" s="6"/>
      <c r="J11" s="6"/>
      <c r="K11" s="16"/>
      <c r="L11" s="16"/>
      <c r="M11" s="24"/>
      <c r="N11" s="21" t="s">
        <v>63</v>
      </c>
      <c r="R11" s="21">
        <v>7</v>
      </c>
      <c r="U11" s="16"/>
      <c r="V11" s="16"/>
      <c r="W11" s="16"/>
      <c r="X11" s="16"/>
      <c r="Y11" s="16"/>
      <c r="Z11" s="16"/>
    </row>
    <row r="12" spans="1:26" ht="26.25" customHeight="1" x14ac:dyDescent="0.35">
      <c r="A12" s="68" t="s">
        <v>61</v>
      </c>
      <c r="B12" s="68"/>
      <c r="C12" s="68"/>
      <c r="D12" s="68"/>
      <c r="E12" s="68"/>
      <c r="F12" s="68"/>
      <c r="G12" s="35"/>
      <c r="H12" s="35"/>
      <c r="I12" s="35"/>
      <c r="J12" s="34"/>
      <c r="K12" s="16"/>
      <c r="L12" s="16"/>
      <c r="M12" s="24"/>
      <c r="N12" s="21" t="s">
        <v>64</v>
      </c>
      <c r="R12" s="21"/>
      <c r="U12" s="16"/>
      <c r="V12" s="16"/>
      <c r="W12" s="16"/>
      <c r="X12" s="16"/>
      <c r="Y12" s="16"/>
      <c r="Z12" s="16"/>
    </row>
    <row r="13" spans="1:26" ht="33.75" customHeight="1" x14ac:dyDescent="0.2">
      <c r="A13" s="8" t="s">
        <v>4</v>
      </c>
      <c r="B13" s="52" t="s">
        <v>5</v>
      </c>
      <c r="C13" s="53"/>
      <c r="D13" s="54"/>
      <c r="E13" s="8" t="s">
        <v>6</v>
      </c>
      <c r="F13" s="8" t="s">
        <v>7</v>
      </c>
      <c r="G13" s="8" t="s">
        <v>8</v>
      </c>
      <c r="H13" s="8" t="s">
        <v>56</v>
      </c>
      <c r="I13" s="8" t="s">
        <v>57</v>
      </c>
      <c r="J13" s="8" t="s">
        <v>9</v>
      </c>
      <c r="K13" s="16"/>
      <c r="L13" s="16"/>
      <c r="M13" s="24"/>
      <c r="N13" s="21" t="s">
        <v>18</v>
      </c>
      <c r="U13" s="16"/>
      <c r="V13" s="16"/>
      <c r="W13" s="16"/>
      <c r="X13" s="16"/>
      <c r="Y13" s="16"/>
      <c r="Z13" s="16"/>
    </row>
    <row r="14" spans="1:26" s="2" customFormat="1" x14ac:dyDescent="0.2">
      <c r="A14" s="5" t="s">
        <v>43</v>
      </c>
      <c r="B14" s="55"/>
      <c r="C14" s="56"/>
      <c r="D14" s="57"/>
      <c r="E14" s="5" t="s">
        <v>43</v>
      </c>
      <c r="F14" s="9"/>
      <c r="G14" s="5" t="s">
        <v>43</v>
      </c>
      <c r="H14" s="5"/>
      <c r="I14" s="10">
        <f>IF(H14="Aprobado",$Q$16,IF(H14="Notable",$Q$17,IF(H14="Sobresaliente",$Q$18,IF(H14="M. Honor",$Q$19,IF(H14="Apto",$Q$20,IF(H14="Reconocidos",#REF!,IF(H14="Sin calificación",$Q$21,IF(H14="",$Q$21))))))))</f>
        <v>0</v>
      </c>
      <c r="J14" s="10">
        <f t="shared" ref="J14:J45" si="0">+I14*F14</f>
        <v>0</v>
      </c>
      <c r="K14" s="25"/>
      <c r="L14" s="25"/>
      <c r="M14" s="26"/>
      <c r="N14" s="21" t="s">
        <v>19</v>
      </c>
      <c r="O14" s="19"/>
      <c r="P14" s="19"/>
      <c r="Q14" s="19"/>
      <c r="R14" s="19"/>
      <c r="S14" s="20"/>
      <c r="T14" s="20" t="s">
        <v>48</v>
      </c>
      <c r="U14" s="25"/>
      <c r="V14" s="25"/>
      <c r="W14" s="25"/>
      <c r="X14" s="25"/>
      <c r="Y14" s="25"/>
      <c r="Z14" s="25"/>
    </row>
    <row r="15" spans="1:26" x14ac:dyDescent="0.2">
      <c r="A15" s="5"/>
      <c r="B15" s="55"/>
      <c r="C15" s="56"/>
      <c r="D15" s="57"/>
      <c r="E15" s="5"/>
      <c r="F15" s="9"/>
      <c r="G15" s="5"/>
      <c r="H15" s="5"/>
      <c r="I15" s="10">
        <f>IF(H15="Aprobado",$Q$16,IF(H15="Notable",$Q$17,IF(H15="Sobresaliente",$Q$18,IF(H15="M. Honor",$Q$19,IF(H15="Apto",$Q$20,IF(H15="Reconocidos",#REF!,IF(H15="Sin calificación",$Q$21,IF(H15="",$Q$21))))))))</f>
        <v>0</v>
      </c>
      <c r="J15" s="10">
        <f t="shared" si="0"/>
        <v>0</v>
      </c>
      <c r="K15" s="16"/>
      <c r="L15" s="16"/>
      <c r="M15" s="24"/>
      <c r="N15" s="21" t="s">
        <v>20</v>
      </c>
      <c r="O15" s="20"/>
      <c r="P15" s="33" t="s">
        <v>56</v>
      </c>
      <c r="Q15" s="20"/>
      <c r="R15" s="20"/>
      <c r="T15" s="19" t="s">
        <v>43</v>
      </c>
      <c r="U15" s="16"/>
      <c r="V15" s="16"/>
      <c r="W15" s="16"/>
      <c r="X15" s="16"/>
      <c r="Y15" s="16"/>
      <c r="Z15" s="16"/>
    </row>
    <row r="16" spans="1:26" x14ac:dyDescent="0.2">
      <c r="A16" s="5"/>
      <c r="B16" s="55"/>
      <c r="C16" s="56"/>
      <c r="D16" s="57"/>
      <c r="E16" s="5"/>
      <c r="F16" s="9"/>
      <c r="G16" s="5"/>
      <c r="H16" s="5"/>
      <c r="I16" s="10">
        <f>IF(H16="Aprobado",$Q$16,IF(H16="Notable",$Q$17,IF(H16="Sobresaliente",$Q$18,IF(H16="M. Honor",$Q$19,IF(H16="Apto",$Q$20,IF(H16="Reconocidos",#REF!,IF(H16="Sin calificación",$Q$21,IF(H16="",$Q$21))))))))</f>
        <v>0</v>
      </c>
      <c r="J16" s="10">
        <f t="shared" si="0"/>
        <v>0</v>
      </c>
      <c r="K16" s="16"/>
      <c r="L16" s="16"/>
      <c r="M16" s="24"/>
      <c r="N16" s="21" t="s">
        <v>21</v>
      </c>
      <c r="P16" s="19" t="s">
        <v>28</v>
      </c>
      <c r="Q16" s="32">
        <v>5.75</v>
      </c>
      <c r="T16" s="19" t="s">
        <v>49</v>
      </c>
      <c r="U16" s="16"/>
      <c r="V16" s="16"/>
      <c r="W16" s="16"/>
      <c r="X16" s="16"/>
      <c r="Y16" s="16"/>
      <c r="Z16" s="16"/>
    </row>
    <row r="17" spans="1:26" x14ac:dyDescent="0.2">
      <c r="A17" s="5"/>
      <c r="B17" s="55"/>
      <c r="C17" s="56"/>
      <c r="D17" s="57"/>
      <c r="E17" s="5"/>
      <c r="F17" s="9"/>
      <c r="G17" s="5"/>
      <c r="H17" s="5"/>
      <c r="I17" s="10">
        <f>IF(H17="Aprobado",$Q$16,IF(H17="Notable",$Q$17,IF(H17="Sobresaliente",$Q$18,IF(H17="M. Honor",$Q$19,IF(H17="Apto",$Q$20,IF(H17="Reconocidos",#REF!,IF(H17="Sin calificación",$Q$21,IF(H17="",$Q$21))))))))</f>
        <v>0</v>
      </c>
      <c r="J17" s="10">
        <f t="shared" si="0"/>
        <v>0</v>
      </c>
      <c r="K17" s="16"/>
      <c r="L17" s="16"/>
      <c r="M17" s="24"/>
      <c r="N17" s="21" t="s">
        <v>22</v>
      </c>
      <c r="P17" s="19" t="s">
        <v>29</v>
      </c>
      <c r="Q17" s="32">
        <v>7.75</v>
      </c>
      <c r="T17" s="19" t="s">
        <v>50</v>
      </c>
      <c r="U17" s="16"/>
      <c r="V17" s="16"/>
      <c r="W17" s="16"/>
      <c r="X17" s="16"/>
      <c r="Y17" s="16"/>
      <c r="Z17" s="16"/>
    </row>
    <row r="18" spans="1:26" x14ac:dyDescent="0.2">
      <c r="A18" s="5"/>
      <c r="B18" s="55"/>
      <c r="C18" s="56"/>
      <c r="D18" s="57"/>
      <c r="E18" s="5"/>
      <c r="F18" s="9"/>
      <c r="G18" s="5"/>
      <c r="H18" s="5"/>
      <c r="I18" s="10">
        <f>IF(H18="Aprobado",$Q$16,IF(H18="Notable",$Q$17,IF(H18="Sobresaliente",$Q$18,IF(H18="M. Honor",$Q$19,IF(H18="Apto",$Q$20,IF(H18="Reconocidos",#REF!,IF(H18="Sin calificación",$Q$21,IF(H18="",$Q$21))))))))</f>
        <v>0</v>
      </c>
      <c r="J18" s="10">
        <f t="shared" si="0"/>
        <v>0</v>
      </c>
      <c r="K18" s="16"/>
      <c r="L18" s="16"/>
      <c r="M18" s="24"/>
      <c r="P18" s="19" t="s">
        <v>30</v>
      </c>
      <c r="Q18" s="32">
        <v>9.25</v>
      </c>
      <c r="T18" s="19" t="s">
        <v>51</v>
      </c>
      <c r="U18" s="16"/>
      <c r="V18" s="16"/>
      <c r="W18" s="16"/>
      <c r="X18" s="16"/>
      <c r="Y18" s="16"/>
      <c r="Z18" s="16"/>
    </row>
    <row r="19" spans="1:26" x14ac:dyDescent="0.2">
      <c r="A19" s="5"/>
      <c r="B19" s="55"/>
      <c r="C19" s="56"/>
      <c r="D19" s="57"/>
      <c r="E19" s="5"/>
      <c r="F19" s="9"/>
      <c r="G19" s="5"/>
      <c r="H19" s="5"/>
      <c r="I19" s="10">
        <f>IF(H19="Aprobado",$Q$16,IF(H19="Notable",$Q$17,IF(H19="Sobresaliente",$Q$18,IF(H19="M. Honor",$Q$19,IF(H19="Apto",$Q$20,IF(H19="Reconocidos",#REF!,IF(H19="Sin calificación",$Q$21,IF(H19="",$Q$21))))))))</f>
        <v>0</v>
      </c>
      <c r="J19" s="10">
        <f t="shared" si="0"/>
        <v>0</v>
      </c>
      <c r="K19" s="16"/>
      <c r="L19" s="16"/>
      <c r="M19" s="24"/>
      <c r="P19" s="19" t="s">
        <v>31</v>
      </c>
      <c r="Q19" s="32">
        <v>10</v>
      </c>
      <c r="T19" s="19" t="s">
        <v>52</v>
      </c>
      <c r="U19" s="16"/>
      <c r="V19" s="16"/>
      <c r="W19" s="16"/>
      <c r="X19" s="16"/>
      <c r="Y19" s="16"/>
      <c r="Z19" s="16"/>
    </row>
    <row r="20" spans="1:26" x14ac:dyDescent="0.2">
      <c r="A20" s="5"/>
      <c r="B20" s="55"/>
      <c r="C20" s="56"/>
      <c r="D20" s="57"/>
      <c r="E20" s="5"/>
      <c r="F20" s="9"/>
      <c r="G20" s="5"/>
      <c r="H20" s="5"/>
      <c r="I20" s="10">
        <f>IF(H20="Aprobado",$Q$16,IF(H20="Notable",$Q$17,IF(H20="Sobresaliente",$Q$18,IF(H20="M. Honor",$Q$19,IF(H20="Apto",$Q$20,IF(H20="Reconocidos",#REF!,IF(H20="Sin calificación",$Q$21,IF(H20="",$Q$21))))))))</f>
        <v>0</v>
      </c>
      <c r="J20" s="10">
        <f t="shared" si="0"/>
        <v>0</v>
      </c>
      <c r="K20" s="16"/>
      <c r="L20" s="16"/>
      <c r="M20" s="24"/>
      <c r="P20" s="19" t="s">
        <v>32</v>
      </c>
      <c r="Q20" s="32">
        <v>5.75</v>
      </c>
      <c r="T20" s="19" t="s">
        <v>53</v>
      </c>
      <c r="U20" s="16"/>
      <c r="V20" s="16"/>
      <c r="W20" s="16"/>
      <c r="X20" s="16"/>
      <c r="Y20" s="16"/>
      <c r="Z20" s="16"/>
    </row>
    <row r="21" spans="1:26" x14ac:dyDescent="0.2">
      <c r="A21" s="5"/>
      <c r="B21" s="55"/>
      <c r="C21" s="56"/>
      <c r="D21" s="57"/>
      <c r="E21" s="5"/>
      <c r="F21" s="9"/>
      <c r="G21" s="5"/>
      <c r="H21" s="5"/>
      <c r="I21" s="10">
        <f>IF(H21="Aprobado",$Q$16,IF(H21="Notable",$Q$17,IF(H21="Sobresaliente",$Q$18,IF(H21="M. Honor",$Q$19,IF(H21="Apto",$Q$20,IF(H21="Reconocidos",#REF!,IF(H21="Sin calificación",$Q$21,IF(H21="",$Q$21))))))))</f>
        <v>0</v>
      </c>
      <c r="J21" s="10">
        <f t="shared" si="0"/>
        <v>0</v>
      </c>
      <c r="K21" s="16"/>
      <c r="L21" s="16"/>
      <c r="M21" s="24"/>
      <c r="P21" s="19" t="s">
        <v>33</v>
      </c>
      <c r="Q21" s="32">
        <v>0</v>
      </c>
      <c r="U21" s="16"/>
      <c r="V21" s="16"/>
      <c r="W21" s="16"/>
      <c r="X21" s="16"/>
      <c r="Y21" s="16"/>
      <c r="Z21" s="16"/>
    </row>
    <row r="22" spans="1:26" x14ac:dyDescent="0.2">
      <c r="A22" s="5"/>
      <c r="B22" s="55"/>
      <c r="C22" s="56"/>
      <c r="D22" s="57"/>
      <c r="E22" s="5"/>
      <c r="F22" s="9"/>
      <c r="G22" s="5"/>
      <c r="H22" s="5"/>
      <c r="I22" s="10">
        <f>IF(H22="Aprobado",$Q$16,IF(H22="Notable",$Q$17,IF(H22="Sobresaliente",$Q$18,IF(H22="M. Honor",$Q$19,IF(H22="Apto",$Q$20,IF(H22="Reconocidos",#REF!,IF(H22="Sin calificación",$Q$21,IF(H22="",$Q$21))))))))</f>
        <v>0</v>
      </c>
      <c r="J22" s="10">
        <f t="shared" si="0"/>
        <v>0</v>
      </c>
      <c r="K22" s="16"/>
      <c r="L22" s="16"/>
      <c r="M22" s="24"/>
      <c r="U22" s="16"/>
      <c r="V22" s="16"/>
      <c r="W22" s="16"/>
      <c r="X22" s="16"/>
      <c r="Y22" s="16"/>
      <c r="Z22" s="16"/>
    </row>
    <row r="23" spans="1:26" x14ac:dyDescent="0.2">
      <c r="A23" s="5"/>
      <c r="B23" s="55"/>
      <c r="C23" s="56"/>
      <c r="D23" s="57"/>
      <c r="E23" s="5"/>
      <c r="F23" s="9"/>
      <c r="G23" s="5"/>
      <c r="H23" s="5"/>
      <c r="I23" s="10">
        <f>IF(H23="Aprobado",$Q$16,IF(H23="Notable",$Q$17,IF(H23="Sobresaliente",$Q$18,IF(H23="M. Honor",$Q$19,IF(H23="Apto",$Q$20,IF(H23="Reconocidos",#REF!,IF(H23="Sin calificación",$Q$21,IF(H23="",$Q$21))))))))</f>
        <v>0</v>
      </c>
      <c r="J23" s="10">
        <f t="shared" si="0"/>
        <v>0</v>
      </c>
      <c r="K23" s="16"/>
      <c r="L23" s="16"/>
      <c r="M23" s="24"/>
      <c r="U23" s="16"/>
      <c r="V23" s="16"/>
      <c r="W23" s="16"/>
      <c r="X23" s="16"/>
      <c r="Y23" s="16"/>
      <c r="Z23" s="16"/>
    </row>
    <row r="24" spans="1:26" x14ac:dyDescent="0.2">
      <c r="A24" s="5"/>
      <c r="B24" s="55"/>
      <c r="C24" s="56"/>
      <c r="D24" s="57"/>
      <c r="E24" s="5"/>
      <c r="F24" s="9"/>
      <c r="G24" s="5"/>
      <c r="H24" s="5"/>
      <c r="I24" s="10">
        <f>IF(H24="Aprobado",$Q$16,IF(H24="Notable",$Q$17,IF(H24="Sobresaliente",$Q$18,IF(H24="M. Honor",$Q$19,IF(H24="Apto",$Q$20,IF(H24="Reconocidos",#REF!,IF(H24="Sin calificación",$Q$21,IF(H24="",$Q$21))))))))</f>
        <v>0</v>
      </c>
      <c r="J24" s="10">
        <f t="shared" si="0"/>
        <v>0</v>
      </c>
      <c r="K24" s="16"/>
      <c r="L24" s="16"/>
      <c r="M24" s="24"/>
      <c r="U24" s="16"/>
      <c r="V24" s="16"/>
      <c r="W24" s="16"/>
      <c r="X24" s="16"/>
      <c r="Y24" s="16"/>
      <c r="Z24" s="16"/>
    </row>
    <row r="25" spans="1:26" x14ac:dyDescent="0.2">
      <c r="A25" s="5"/>
      <c r="B25" s="55"/>
      <c r="C25" s="56"/>
      <c r="D25" s="57"/>
      <c r="E25" s="5"/>
      <c r="F25" s="9"/>
      <c r="G25" s="5"/>
      <c r="H25" s="5"/>
      <c r="I25" s="10">
        <f>IF(H25="Aprobado",$Q$16,IF(H25="Notable",$Q$17,IF(H25="Sobresaliente",$Q$18,IF(H25="M. Honor",$Q$19,IF(H25="Apto",$Q$20,IF(H25="Reconocidos",#REF!,IF(H25="Sin calificación",$Q$21,IF(H25="",$Q$21))))))))</f>
        <v>0</v>
      </c>
      <c r="J25" s="10">
        <f t="shared" si="0"/>
        <v>0</v>
      </c>
      <c r="K25" s="16"/>
      <c r="L25" s="16"/>
      <c r="M25" s="24"/>
      <c r="U25" s="16"/>
      <c r="V25" s="16"/>
      <c r="W25" s="16"/>
      <c r="X25" s="16"/>
      <c r="Y25" s="16"/>
      <c r="Z25" s="16"/>
    </row>
    <row r="26" spans="1:26" x14ac:dyDescent="0.2">
      <c r="A26" s="5"/>
      <c r="B26" s="55"/>
      <c r="C26" s="56"/>
      <c r="D26" s="57"/>
      <c r="E26" s="5"/>
      <c r="F26" s="9"/>
      <c r="G26" s="5"/>
      <c r="H26" s="5"/>
      <c r="I26" s="10">
        <f>IF(H26="Aprobado",$Q$16,IF(H26="Notable",$Q$17,IF(H26="Sobresaliente",$Q$18,IF(H26="M. Honor",$Q$19,IF(H26="Apto",$Q$20,IF(H26="Reconocidos",#REF!,IF(H26="Sin calificación",$Q$21,IF(H26="",$Q$21))))))))</f>
        <v>0</v>
      </c>
      <c r="J26" s="10">
        <f t="shared" si="0"/>
        <v>0</v>
      </c>
      <c r="K26" s="16"/>
      <c r="L26" s="16"/>
      <c r="M26" s="24"/>
      <c r="U26" s="16"/>
      <c r="V26" s="16"/>
      <c r="W26" s="16"/>
      <c r="X26" s="16"/>
      <c r="Y26" s="16"/>
      <c r="Z26" s="16"/>
    </row>
    <row r="27" spans="1:26" x14ac:dyDescent="0.2">
      <c r="A27" s="5"/>
      <c r="B27" s="55"/>
      <c r="C27" s="56"/>
      <c r="D27" s="57"/>
      <c r="E27" s="5"/>
      <c r="F27" s="9"/>
      <c r="G27" s="5"/>
      <c r="H27" s="5"/>
      <c r="I27" s="10">
        <f>IF(H27="Aprobado",$Q$16,IF(H27="Notable",$Q$17,IF(H27="Sobresaliente",$Q$18,IF(H27="M. Honor",$Q$19,IF(H27="Apto",$Q$20,IF(H27="Reconocidos",#REF!,IF(H27="Sin calificación",$Q$21,IF(H27="",$Q$21))))))))</f>
        <v>0</v>
      </c>
      <c r="J27" s="10">
        <f t="shared" si="0"/>
        <v>0</v>
      </c>
      <c r="K27" s="16"/>
      <c r="L27" s="16"/>
      <c r="M27" s="24"/>
      <c r="U27" s="16"/>
      <c r="V27" s="16"/>
      <c r="W27" s="16"/>
      <c r="X27" s="16"/>
      <c r="Y27" s="16"/>
      <c r="Z27" s="16"/>
    </row>
    <row r="28" spans="1:26" x14ac:dyDescent="0.2">
      <c r="A28" s="5"/>
      <c r="B28" s="55"/>
      <c r="C28" s="56"/>
      <c r="D28" s="57"/>
      <c r="E28" s="5"/>
      <c r="F28" s="9"/>
      <c r="G28" s="5"/>
      <c r="H28" s="5"/>
      <c r="I28" s="10">
        <f>IF(H28="Aprobado",$Q$16,IF(H28="Notable",$Q$17,IF(H28="Sobresaliente",$Q$18,IF(H28="M. Honor",$Q$19,IF(H28="Apto",$Q$20,IF(H28="Reconocidos",#REF!,IF(H28="Sin calificación",$Q$21,IF(H28="",$Q$21))))))))</f>
        <v>0</v>
      </c>
      <c r="J28" s="10">
        <f t="shared" si="0"/>
        <v>0</v>
      </c>
      <c r="K28" s="16"/>
      <c r="L28" s="16"/>
      <c r="M28" s="24"/>
      <c r="U28" s="16"/>
      <c r="V28" s="16"/>
      <c r="W28" s="16"/>
      <c r="X28" s="16"/>
      <c r="Y28" s="16"/>
      <c r="Z28" s="16"/>
    </row>
    <row r="29" spans="1:26" x14ac:dyDescent="0.2">
      <c r="A29" s="5"/>
      <c r="B29" s="55"/>
      <c r="C29" s="56"/>
      <c r="D29" s="57"/>
      <c r="E29" s="5"/>
      <c r="F29" s="9"/>
      <c r="G29" s="5"/>
      <c r="H29" s="5"/>
      <c r="I29" s="10">
        <f>IF(H29="Aprobado",$Q$16,IF(H29="Notable",$Q$17,IF(H29="Sobresaliente",$Q$18,IF(H29="M. Honor",$Q$19,IF(H29="Apto",$Q$20,IF(H29="Reconocidos",#REF!,IF(H29="Sin calificación",$Q$21,IF(H29="",$Q$21))))))))</f>
        <v>0</v>
      </c>
      <c r="J29" s="10">
        <f t="shared" si="0"/>
        <v>0</v>
      </c>
      <c r="K29" s="16"/>
      <c r="L29" s="16"/>
      <c r="M29" s="24"/>
      <c r="U29" s="16"/>
      <c r="V29" s="16"/>
      <c r="W29" s="16"/>
      <c r="X29" s="16"/>
      <c r="Y29" s="16"/>
      <c r="Z29" s="16"/>
    </row>
    <row r="30" spans="1:26" x14ac:dyDescent="0.2">
      <c r="A30" s="5"/>
      <c r="B30" s="55"/>
      <c r="C30" s="56"/>
      <c r="D30" s="57"/>
      <c r="E30" s="5"/>
      <c r="F30" s="9"/>
      <c r="G30" s="5"/>
      <c r="H30" s="5"/>
      <c r="I30" s="10">
        <f>IF(H30="Aprobado",$Q$16,IF(H30="Notable",$Q$17,IF(H30="Sobresaliente",$Q$18,IF(H30="M. Honor",$Q$19,IF(H30="Apto",$Q$20,IF(H30="Reconocidos",#REF!,IF(H30="Sin calificación",$Q$21,IF(H30="",$Q$21))))))))</f>
        <v>0</v>
      </c>
      <c r="J30" s="10">
        <f t="shared" si="0"/>
        <v>0</v>
      </c>
      <c r="K30" s="16"/>
      <c r="L30" s="16"/>
      <c r="M30" s="24"/>
      <c r="U30" s="16"/>
      <c r="V30" s="16"/>
      <c r="W30" s="16"/>
      <c r="X30" s="16"/>
      <c r="Y30" s="16"/>
      <c r="Z30" s="16"/>
    </row>
    <row r="31" spans="1:26" x14ac:dyDescent="0.2">
      <c r="A31" s="5"/>
      <c r="B31" s="55"/>
      <c r="C31" s="56"/>
      <c r="D31" s="57"/>
      <c r="E31" s="5"/>
      <c r="F31" s="9"/>
      <c r="G31" s="5"/>
      <c r="H31" s="5"/>
      <c r="I31" s="10">
        <f>IF(H31="Aprobado",$Q$16,IF(H31="Notable",$Q$17,IF(H31="Sobresaliente",$Q$18,IF(H31="M. Honor",$Q$19,IF(H31="Apto",$Q$20,IF(H31="Reconocidos",#REF!,IF(H31="Sin calificación",$Q$21,IF(H31="",$Q$21))))))))</f>
        <v>0</v>
      </c>
      <c r="J31" s="10">
        <f t="shared" si="0"/>
        <v>0</v>
      </c>
      <c r="K31" s="16"/>
      <c r="L31" s="16"/>
      <c r="M31" s="24"/>
      <c r="U31" s="16"/>
      <c r="V31" s="16"/>
      <c r="W31" s="16"/>
      <c r="X31" s="16"/>
      <c r="Y31" s="16"/>
      <c r="Z31" s="16"/>
    </row>
    <row r="32" spans="1:26" x14ac:dyDescent="0.2">
      <c r="A32" s="5"/>
      <c r="B32" s="55"/>
      <c r="C32" s="56"/>
      <c r="D32" s="57"/>
      <c r="E32" s="5"/>
      <c r="F32" s="9"/>
      <c r="G32" s="5"/>
      <c r="H32" s="5"/>
      <c r="I32" s="10">
        <f>IF(H32="Aprobado",$Q$16,IF(H32="Notable",$Q$17,IF(H32="Sobresaliente",$Q$18,IF(H32="M. Honor",$Q$19,IF(H32="Apto",$Q$20,IF(H32="Reconocidos",#REF!,IF(H32="Sin calificación",$Q$21,IF(H32="",$Q$21))))))))</f>
        <v>0</v>
      </c>
      <c r="J32" s="10">
        <f t="shared" si="0"/>
        <v>0</v>
      </c>
      <c r="K32" s="16"/>
      <c r="L32" s="16"/>
      <c r="M32" s="24"/>
      <c r="U32" s="16"/>
      <c r="V32" s="16"/>
      <c r="W32" s="16"/>
      <c r="X32" s="16"/>
      <c r="Y32" s="16"/>
      <c r="Z32" s="16"/>
    </row>
    <row r="33" spans="1:26" x14ac:dyDescent="0.2">
      <c r="A33" s="5"/>
      <c r="B33" s="55"/>
      <c r="C33" s="56"/>
      <c r="D33" s="57"/>
      <c r="E33" s="5"/>
      <c r="F33" s="9"/>
      <c r="G33" s="5"/>
      <c r="H33" s="5"/>
      <c r="I33" s="10">
        <f>IF(H33="Aprobado",$Q$16,IF(H33="Notable",$Q$17,IF(H33="Sobresaliente",$Q$18,IF(H33="M. Honor",$Q$19,IF(H33="Apto",$Q$20,IF(H33="Reconocidos",#REF!,IF(H33="Sin calificación",$Q$21,IF(H33="",$Q$21))))))))</f>
        <v>0</v>
      </c>
      <c r="J33" s="10">
        <f t="shared" si="0"/>
        <v>0</v>
      </c>
      <c r="K33" s="16"/>
      <c r="L33" s="16"/>
      <c r="M33" s="24"/>
      <c r="U33" s="16"/>
      <c r="V33" s="16"/>
      <c r="W33" s="16"/>
      <c r="X33" s="16"/>
      <c r="Y33" s="16"/>
      <c r="Z33" s="16"/>
    </row>
    <row r="34" spans="1:26" x14ac:dyDescent="0.2">
      <c r="A34" s="5"/>
      <c r="B34" s="55"/>
      <c r="C34" s="56"/>
      <c r="D34" s="57"/>
      <c r="E34" s="5"/>
      <c r="F34" s="9"/>
      <c r="G34" s="5"/>
      <c r="H34" s="5"/>
      <c r="I34" s="10">
        <f>IF(H34="Aprobado",$Q$16,IF(H34="Notable",$Q$17,IF(H34="Sobresaliente",$Q$18,IF(H34="M. Honor",$Q$19,IF(H34="Apto",$Q$20,IF(H34="Reconocidos",#REF!,IF(H34="Sin calificación",$Q$21,IF(H34="",$Q$21))))))))</f>
        <v>0</v>
      </c>
      <c r="J34" s="10">
        <f t="shared" si="0"/>
        <v>0</v>
      </c>
      <c r="K34" s="16"/>
      <c r="L34" s="16"/>
      <c r="M34" s="24"/>
      <c r="U34" s="16"/>
      <c r="V34" s="16"/>
      <c r="W34" s="16"/>
      <c r="X34" s="16"/>
      <c r="Y34" s="16"/>
      <c r="Z34" s="16"/>
    </row>
    <row r="35" spans="1:26" x14ac:dyDescent="0.2">
      <c r="A35" s="5"/>
      <c r="B35" s="55"/>
      <c r="C35" s="56"/>
      <c r="D35" s="57"/>
      <c r="E35" s="5"/>
      <c r="F35" s="9"/>
      <c r="G35" s="5"/>
      <c r="H35" s="5"/>
      <c r="I35" s="10">
        <f>IF(H35="Aprobado",$Q$16,IF(H35="Notable",$Q$17,IF(H35="Sobresaliente",$Q$18,IF(H35="M. Honor",$Q$19,IF(H35="Apto",$Q$20,IF(H35="Reconocidos",#REF!,IF(H35="Sin calificación",$Q$21,IF(H35="",$Q$21))))))))</f>
        <v>0</v>
      </c>
      <c r="J35" s="10">
        <f t="shared" si="0"/>
        <v>0</v>
      </c>
      <c r="K35" s="16"/>
      <c r="L35" s="16"/>
      <c r="M35" s="24"/>
      <c r="U35" s="16"/>
      <c r="V35" s="16"/>
      <c r="W35" s="16"/>
      <c r="X35" s="16"/>
      <c r="Y35" s="16"/>
      <c r="Z35" s="16"/>
    </row>
    <row r="36" spans="1:26" x14ac:dyDescent="0.2">
      <c r="A36" s="5"/>
      <c r="B36" s="55"/>
      <c r="C36" s="56"/>
      <c r="D36" s="57"/>
      <c r="E36" s="5"/>
      <c r="F36" s="9"/>
      <c r="G36" s="5"/>
      <c r="H36" s="5"/>
      <c r="I36" s="10">
        <f>IF(H36="Aprobado",$Q$16,IF(H36="Notable",$Q$17,IF(H36="Sobresaliente",$Q$18,IF(H36="M. Honor",$Q$19,IF(H36="Apto",$Q$20,IF(H36="Reconocidos",#REF!,IF(H36="Sin calificación",$Q$21,IF(H36="",$Q$21))))))))</f>
        <v>0</v>
      </c>
      <c r="J36" s="10">
        <f t="shared" si="0"/>
        <v>0</v>
      </c>
      <c r="K36" s="16"/>
      <c r="L36" s="16"/>
      <c r="M36" s="24"/>
      <c r="U36" s="16"/>
      <c r="V36" s="16"/>
      <c r="W36" s="16"/>
      <c r="X36" s="16"/>
      <c r="Y36" s="16"/>
      <c r="Z36" s="16"/>
    </row>
    <row r="37" spans="1:26" x14ac:dyDescent="0.2">
      <c r="A37" s="5"/>
      <c r="B37" s="55"/>
      <c r="C37" s="56"/>
      <c r="D37" s="57"/>
      <c r="E37" s="5"/>
      <c r="F37" s="9"/>
      <c r="G37" s="5"/>
      <c r="H37" s="5"/>
      <c r="I37" s="10">
        <f>IF(H37="Aprobado",$Q$16,IF(H37="Notable",$Q$17,IF(H37="Sobresaliente",$Q$18,IF(H37="M. Honor",$Q$19,IF(H37="Apto",$Q$20,IF(H37="Reconocidos",#REF!,IF(H37="Sin calificación",$Q$21,IF(H37="",$Q$21))))))))</f>
        <v>0</v>
      </c>
      <c r="J37" s="10">
        <f t="shared" si="0"/>
        <v>0</v>
      </c>
      <c r="K37" s="16"/>
      <c r="L37" s="16"/>
      <c r="M37" s="24"/>
      <c r="U37" s="16"/>
      <c r="V37" s="16"/>
      <c r="W37" s="16"/>
      <c r="X37" s="16"/>
      <c r="Y37" s="16"/>
      <c r="Z37" s="16"/>
    </row>
    <row r="38" spans="1:26" x14ac:dyDescent="0.2">
      <c r="A38" s="5"/>
      <c r="B38" s="55"/>
      <c r="C38" s="56"/>
      <c r="D38" s="57"/>
      <c r="E38" s="5"/>
      <c r="F38" s="9"/>
      <c r="G38" s="5"/>
      <c r="H38" s="5"/>
      <c r="I38" s="10">
        <f>IF(H38="Aprobado",$Q$16,IF(H38="Notable",$Q$17,IF(H38="Sobresaliente",$Q$18,IF(H38="M. Honor",$Q$19,IF(H38="Apto",$Q$20,IF(H38="Reconocidos",#REF!,IF(H38="Sin calificación",$Q$21,IF(H38="",$Q$21))))))))</f>
        <v>0</v>
      </c>
      <c r="J38" s="10">
        <f t="shared" si="0"/>
        <v>0</v>
      </c>
      <c r="K38" s="16"/>
      <c r="L38" s="16"/>
      <c r="M38" s="24"/>
      <c r="U38" s="16"/>
      <c r="V38" s="16"/>
      <c r="W38" s="16"/>
      <c r="X38" s="16"/>
      <c r="Y38" s="16"/>
      <c r="Z38" s="16"/>
    </row>
    <row r="39" spans="1:26" x14ac:dyDescent="0.2">
      <c r="A39" s="5"/>
      <c r="B39" s="55"/>
      <c r="C39" s="56"/>
      <c r="D39" s="57"/>
      <c r="E39" s="5"/>
      <c r="F39" s="9"/>
      <c r="G39" s="5"/>
      <c r="H39" s="5"/>
      <c r="I39" s="10">
        <f>IF(H39="Aprobado",$Q$16,IF(H39="Notable",$Q$17,IF(H39="Sobresaliente",$Q$18,IF(H39="M. Honor",$Q$19,IF(H39="Apto",$Q$20,IF(H39="Reconocidos",#REF!,IF(H39="Sin calificación",$Q$21,IF(H39="",$Q$21))))))))</f>
        <v>0</v>
      </c>
      <c r="J39" s="10">
        <f t="shared" si="0"/>
        <v>0</v>
      </c>
      <c r="K39" s="16"/>
      <c r="L39" s="16"/>
      <c r="M39" s="24"/>
      <c r="U39" s="16"/>
      <c r="V39" s="16"/>
      <c r="W39" s="16"/>
      <c r="X39" s="16"/>
      <c r="Y39" s="16"/>
      <c r="Z39" s="16"/>
    </row>
    <row r="40" spans="1:26" x14ac:dyDescent="0.2">
      <c r="A40" s="5"/>
      <c r="B40" s="55"/>
      <c r="C40" s="56"/>
      <c r="D40" s="57"/>
      <c r="E40" s="5"/>
      <c r="F40" s="9"/>
      <c r="G40" s="5"/>
      <c r="H40" s="5"/>
      <c r="I40" s="10">
        <f>IF(H40="Aprobado",$Q$16,IF(H40="Notable",$Q$17,IF(H40="Sobresaliente",$Q$18,IF(H40="M. Honor",$Q$19,IF(H40="Apto",$Q$20,IF(H40="Reconocidos",#REF!,IF(H40="Sin calificación",$Q$21,IF(H40="",$Q$21))))))))</f>
        <v>0</v>
      </c>
      <c r="J40" s="10">
        <f t="shared" si="0"/>
        <v>0</v>
      </c>
      <c r="K40" s="16"/>
      <c r="L40" s="16"/>
      <c r="M40" s="24"/>
      <c r="U40" s="16"/>
      <c r="V40" s="16"/>
      <c r="W40" s="16"/>
      <c r="X40" s="16"/>
      <c r="Y40" s="16"/>
      <c r="Z40" s="16"/>
    </row>
    <row r="41" spans="1:26" x14ac:dyDescent="0.2">
      <c r="A41" s="5"/>
      <c r="B41" s="55"/>
      <c r="C41" s="56"/>
      <c r="D41" s="57"/>
      <c r="E41" s="5"/>
      <c r="F41" s="9"/>
      <c r="G41" s="5"/>
      <c r="H41" s="5"/>
      <c r="I41" s="10">
        <f>IF(H41="Aprobado",$Q$16,IF(H41="Notable",$Q$17,IF(H41="Sobresaliente",$Q$18,IF(H41="M. Honor",$Q$19,IF(H41="Apto",$Q$20,IF(H41="Reconocidos",#REF!,IF(H41="Sin calificación",$Q$21,IF(H41="",$Q$21))))))))</f>
        <v>0</v>
      </c>
      <c r="J41" s="10">
        <f t="shared" si="0"/>
        <v>0</v>
      </c>
      <c r="K41" s="16"/>
      <c r="L41" s="16"/>
      <c r="M41" s="24"/>
      <c r="U41" s="16"/>
      <c r="V41" s="16"/>
      <c r="W41" s="16"/>
      <c r="X41" s="16"/>
      <c r="Y41" s="16"/>
      <c r="Z41" s="16"/>
    </row>
    <row r="42" spans="1:26" x14ac:dyDescent="0.2">
      <c r="A42" s="5"/>
      <c r="B42" s="55"/>
      <c r="C42" s="56"/>
      <c r="D42" s="57"/>
      <c r="E42" s="5"/>
      <c r="F42" s="9"/>
      <c r="G42" s="5"/>
      <c r="H42" s="5"/>
      <c r="I42" s="10">
        <f>IF(H42="Aprobado",$Q$16,IF(H42="Notable",$Q$17,IF(H42="Sobresaliente",$Q$18,IF(H42="M. Honor",$Q$19,IF(H42="Apto",$Q$20,IF(H42="Reconocidos",#REF!,IF(H42="Sin calificación",$Q$21,IF(H42="",$Q$21))))))))</f>
        <v>0</v>
      </c>
      <c r="J42" s="10">
        <f t="shared" si="0"/>
        <v>0</v>
      </c>
      <c r="K42" s="16"/>
      <c r="L42" s="16"/>
      <c r="M42" s="24"/>
      <c r="U42" s="16"/>
      <c r="V42" s="16"/>
      <c r="W42" s="16"/>
      <c r="X42" s="16"/>
      <c r="Y42" s="16"/>
      <c r="Z42" s="16"/>
    </row>
    <row r="43" spans="1:26" x14ac:dyDescent="0.2">
      <c r="A43" s="5"/>
      <c r="B43" s="55"/>
      <c r="C43" s="56"/>
      <c r="D43" s="57"/>
      <c r="E43" s="5"/>
      <c r="F43" s="9"/>
      <c r="G43" s="5"/>
      <c r="H43" s="5"/>
      <c r="I43" s="10">
        <f>IF(H43="Aprobado",$Q$16,IF(H43="Notable",$Q$17,IF(H43="Sobresaliente",$Q$18,IF(H43="M. Honor",$Q$19,IF(H43="Apto",$Q$20,IF(H43="Reconocidos",#REF!,IF(H43="Sin calificación",$Q$21,IF(H43="",$Q$21))))))))</f>
        <v>0</v>
      </c>
      <c r="J43" s="10">
        <f t="shared" si="0"/>
        <v>0</v>
      </c>
      <c r="K43" s="16"/>
      <c r="L43" s="16"/>
      <c r="M43" s="24"/>
      <c r="U43" s="16"/>
      <c r="V43" s="16"/>
      <c r="W43" s="16"/>
      <c r="X43" s="16"/>
      <c r="Y43" s="16"/>
      <c r="Z43" s="16"/>
    </row>
    <row r="44" spans="1:26" x14ac:dyDescent="0.2">
      <c r="A44" s="5"/>
      <c r="B44" s="55"/>
      <c r="C44" s="56"/>
      <c r="D44" s="57"/>
      <c r="E44" s="5"/>
      <c r="F44" s="9"/>
      <c r="G44" s="5"/>
      <c r="H44" s="5"/>
      <c r="I44" s="10">
        <f>IF(H44="Aprobado",$Q$16,IF(H44="Notable",$Q$17,IF(H44="Sobresaliente",$Q$18,IF(H44="M. Honor",$Q$19,IF(H44="Apto",$Q$20,IF(H44="Reconocidos",#REF!,IF(H44="Sin calificación",$Q$21,IF(H44="",$Q$21))))))))</f>
        <v>0</v>
      </c>
      <c r="J44" s="10">
        <f t="shared" si="0"/>
        <v>0</v>
      </c>
      <c r="K44" s="16"/>
      <c r="L44" s="16"/>
      <c r="M44" s="24"/>
      <c r="U44" s="16"/>
      <c r="V44" s="16"/>
      <c r="W44" s="16"/>
      <c r="X44" s="16"/>
      <c r="Y44" s="16"/>
      <c r="Z44" s="16"/>
    </row>
    <row r="45" spans="1:26" x14ac:dyDescent="0.2">
      <c r="A45" s="5"/>
      <c r="B45" s="55"/>
      <c r="C45" s="56"/>
      <c r="D45" s="57"/>
      <c r="E45" s="5"/>
      <c r="F45" s="9"/>
      <c r="G45" s="5"/>
      <c r="H45" s="5"/>
      <c r="I45" s="10">
        <f>IF(H45="Aprobado",$Q$16,IF(H45="Notable",$Q$17,IF(H45="Sobresaliente",$Q$18,IF(H45="M. Honor",$Q$19,IF(H45="Apto",$Q$20,IF(H45="Reconocidos",#REF!,IF(H45="Sin calificación",$Q$21,IF(H45="",$Q$21))))))))</f>
        <v>0</v>
      </c>
      <c r="J45" s="10">
        <f t="shared" si="0"/>
        <v>0</v>
      </c>
      <c r="K45" s="16"/>
      <c r="L45" s="16"/>
      <c r="M45" s="24"/>
      <c r="U45" s="16"/>
      <c r="V45" s="16"/>
      <c r="W45" s="16"/>
      <c r="X45" s="16"/>
      <c r="Y45" s="16"/>
      <c r="Z45" s="16"/>
    </row>
    <row r="46" spans="1:26" x14ac:dyDescent="0.2">
      <c r="A46" s="5"/>
      <c r="B46" s="55"/>
      <c r="C46" s="56"/>
      <c r="D46" s="57"/>
      <c r="E46" s="5"/>
      <c r="F46" s="9"/>
      <c r="G46" s="5"/>
      <c r="H46" s="5"/>
      <c r="I46" s="10">
        <f>IF(H46="Aprobado",$Q$16,IF(H46="Notable",$Q$17,IF(H46="Sobresaliente",$Q$18,IF(H46="M. Honor",$Q$19,IF(H46="Apto",$Q$20,IF(H46="Reconocidos",#REF!,IF(H46="Sin calificación",$Q$21,IF(H46="",$Q$21))))))))</f>
        <v>0</v>
      </c>
      <c r="J46" s="10">
        <f t="shared" ref="J46:J77" si="1">+I46*F46</f>
        <v>0</v>
      </c>
      <c r="K46" s="16"/>
      <c r="L46" s="16"/>
      <c r="M46" s="24"/>
      <c r="U46" s="16"/>
      <c r="V46" s="16"/>
      <c r="W46" s="16"/>
      <c r="X46" s="16"/>
      <c r="Y46" s="16"/>
      <c r="Z46" s="16"/>
    </row>
    <row r="47" spans="1:26" x14ac:dyDescent="0.2">
      <c r="A47" s="5"/>
      <c r="B47" s="55"/>
      <c r="C47" s="56"/>
      <c r="D47" s="57"/>
      <c r="E47" s="5"/>
      <c r="F47" s="9"/>
      <c r="G47" s="5"/>
      <c r="H47" s="5"/>
      <c r="I47" s="10">
        <f>IF(H47="Aprobado",$Q$16,IF(H47="Notable",$Q$17,IF(H47="Sobresaliente",$Q$18,IF(H47="M. Honor",$Q$19,IF(H47="Apto",$Q$20,IF(H47="Reconocidos",#REF!,IF(H47="Sin calificación",$Q$21,IF(H47="",$Q$21))))))))</f>
        <v>0</v>
      </c>
      <c r="J47" s="10">
        <f t="shared" si="1"/>
        <v>0</v>
      </c>
      <c r="K47" s="16"/>
      <c r="L47" s="16"/>
      <c r="M47" s="24"/>
      <c r="U47" s="16"/>
      <c r="V47" s="16"/>
      <c r="W47" s="16"/>
      <c r="X47" s="16"/>
      <c r="Y47" s="16"/>
      <c r="Z47" s="16"/>
    </row>
    <row r="48" spans="1:26" x14ac:dyDescent="0.2">
      <c r="A48" s="5"/>
      <c r="B48" s="55"/>
      <c r="C48" s="56"/>
      <c r="D48" s="57"/>
      <c r="E48" s="5"/>
      <c r="F48" s="9"/>
      <c r="G48" s="5"/>
      <c r="H48" s="5"/>
      <c r="I48" s="10">
        <f>IF(H48="Aprobado",$Q$16,IF(H48="Notable",$Q$17,IF(H48="Sobresaliente",$Q$18,IF(H48="M. Honor",$Q$19,IF(H48="Apto",$Q$20,IF(H48="Reconocidos",#REF!,IF(H48="Sin calificación",$Q$21,IF(H48="",$Q$21))))))))</f>
        <v>0</v>
      </c>
      <c r="J48" s="10">
        <f t="shared" si="1"/>
        <v>0</v>
      </c>
      <c r="K48" s="16"/>
      <c r="L48" s="16"/>
      <c r="M48" s="24"/>
      <c r="U48" s="16"/>
      <c r="V48" s="16"/>
      <c r="W48" s="16"/>
      <c r="X48" s="16"/>
      <c r="Y48" s="16"/>
      <c r="Z48" s="16"/>
    </row>
    <row r="49" spans="1:26" x14ac:dyDescent="0.2">
      <c r="A49" s="5"/>
      <c r="B49" s="55"/>
      <c r="C49" s="56"/>
      <c r="D49" s="57"/>
      <c r="E49" s="5"/>
      <c r="F49" s="9"/>
      <c r="G49" s="5"/>
      <c r="H49" s="5"/>
      <c r="I49" s="10">
        <f>IF(H49="Aprobado",$Q$16,IF(H49="Notable",$Q$17,IF(H49="Sobresaliente",$Q$18,IF(H49="M. Honor",$Q$19,IF(H49="Apto",$Q$20,IF(H49="Reconocidos",#REF!,IF(H49="Sin calificación",$Q$21,IF(H49="",$Q$21))))))))</f>
        <v>0</v>
      </c>
      <c r="J49" s="10">
        <f t="shared" si="1"/>
        <v>0</v>
      </c>
      <c r="K49" s="16"/>
      <c r="L49" s="16"/>
      <c r="M49" s="24"/>
      <c r="U49" s="16"/>
      <c r="V49" s="16"/>
      <c r="W49" s="16"/>
      <c r="X49" s="16"/>
      <c r="Y49" s="16"/>
      <c r="Z49" s="16"/>
    </row>
    <row r="50" spans="1:26" x14ac:dyDescent="0.2">
      <c r="A50" s="5"/>
      <c r="B50" s="55"/>
      <c r="C50" s="56"/>
      <c r="D50" s="57"/>
      <c r="E50" s="5"/>
      <c r="F50" s="9"/>
      <c r="G50" s="5"/>
      <c r="H50" s="5"/>
      <c r="I50" s="10">
        <f>IF(H50="Aprobado",$Q$16,IF(H50="Notable",$Q$17,IF(H50="Sobresaliente",$Q$18,IF(H50="M. Honor",$Q$19,IF(H50="Apto",$Q$20,IF(H50="Reconocidos",#REF!,IF(H50="Sin calificación",$Q$21,IF(H50="",$Q$21))))))))</f>
        <v>0</v>
      </c>
      <c r="J50" s="10">
        <f t="shared" si="1"/>
        <v>0</v>
      </c>
      <c r="K50" s="16"/>
      <c r="L50" s="16"/>
      <c r="M50" s="24"/>
      <c r="U50" s="16"/>
      <c r="V50" s="16"/>
      <c r="W50" s="16"/>
      <c r="X50" s="16"/>
      <c r="Y50" s="16"/>
      <c r="Z50" s="16"/>
    </row>
    <row r="51" spans="1:26" x14ac:dyDescent="0.2">
      <c r="A51" s="5"/>
      <c r="B51" s="55"/>
      <c r="C51" s="56"/>
      <c r="D51" s="57"/>
      <c r="E51" s="5"/>
      <c r="F51" s="9"/>
      <c r="G51" s="5"/>
      <c r="H51" s="5"/>
      <c r="I51" s="10">
        <f>IF(H51="Aprobado",$Q$16,IF(H51="Notable",$Q$17,IF(H51="Sobresaliente",$Q$18,IF(H51="M. Honor",$Q$19,IF(H51="Apto",$Q$20,IF(H51="Reconocidos",#REF!,IF(H51="Sin calificación",$Q$21,IF(H51="",$Q$21))))))))</f>
        <v>0</v>
      </c>
      <c r="J51" s="10">
        <f t="shared" si="1"/>
        <v>0</v>
      </c>
      <c r="K51" s="16"/>
      <c r="L51" s="16"/>
      <c r="M51" s="24"/>
      <c r="U51" s="16"/>
      <c r="V51" s="16"/>
      <c r="W51" s="16"/>
      <c r="X51" s="16"/>
      <c r="Y51" s="16"/>
      <c r="Z51" s="16"/>
    </row>
    <row r="52" spans="1:26" x14ac:dyDescent="0.2">
      <c r="A52" s="5"/>
      <c r="B52" s="55"/>
      <c r="C52" s="56"/>
      <c r="D52" s="57"/>
      <c r="E52" s="5"/>
      <c r="F52" s="9"/>
      <c r="G52" s="5"/>
      <c r="H52" s="5"/>
      <c r="I52" s="10">
        <f>IF(H52="Aprobado",$Q$16,IF(H52="Notable",$Q$17,IF(H52="Sobresaliente",$Q$18,IF(H52="M. Honor",$Q$19,IF(H52="Apto",$Q$20,IF(H52="Reconocidos",#REF!,IF(H52="Sin calificación",$Q$21,IF(H52="",$Q$21))))))))</f>
        <v>0</v>
      </c>
      <c r="J52" s="10">
        <f t="shared" si="1"/>
        <v>0</v>
      </c>
      <c r="K52" s="16"/>
      <c r="L52" s="16"/>
      <c r="M52" s="24"/>
      <c r="U52" s="16"/>
      <c r="V52" s="16"/>
      <c r="W52" s="16"/>
      <c r="X52" s="16"/>
      <c r="Y52" s="16"/>
      <c r="Z52" s="16"/>
    </row>
    <row r="53" spans="1:26" x14ac:dyDescent="0.2">
      <c r="A53" s="5"/>
      <c r="B53" s="55"/>
      <c r="C53" s="56"/>
      <c r="D53" s="57"/>
      <c r="E53" s="5"/>
      <c r="F53" s="9"/>
      <c r="G53" s="5"/>
      <c r="H53" s="5"/>
      <c r="I53" s="10">
        <f>IF(H53="Aprobado",$Q$16,IF(H53="Notable",$Q$17,IF(H53="Sobresaliente",$Q$18,IF(H53="M. Honor",$Q$19,IF(H53="Apto",$Q$20,IF(H53="Reconocidos",#REF!,IF(H53="Sin calificación",$Q$21,IF(H53="",$Q$21))))))))</f>
        <v>0</v>
      </c>
      <c r="J53" s="10">
        <f t="shared" si="1"/>
        <v>0</v>
      </c>
      <c r="K53" s="16"/>
      <c r="L53" s="16"/>
      <c r="M53" s="24"/>
      <c r="U53" s="16"/>
      <c r="V53" s="16"/>
      <c r="W53" s="16"/>
      <c r="X53" s="16"/>
      <c r="Y53" s="16"/>
      <c r="Z53" s="16"/>
    </row>
    <row r="54" spans="1:26" x14ac:dyDescent="0.2">
      <c r="A54" s="5"/>
      <c r="B54" s="55"/>
      <c r="C54" s="56"/>
      <c r="D54" s="57"/>
      <c r="E54" s="5"/>
      <c r="F54" s="9"/>
      <c r="G54" s="5"/>
      <c r="H54" s="5"/>
      <c r="I54" s="10">
        <f>IF(H54="Aprobado",$Q$16,IF(H54="Notable",$Q$17,IF(H54="Sobresaliente",$Q$18,IF(H54="M. Honor",$Q$19,IF(H54="Apto",$Q$20,IF(H54="Reconocidos",#REF!,IF(H54="Sin calificación",$Q$21,IF(H54="",$Q$21))))))))</f>
        <v>0</v>
      </c>
      <c r="J54" s="10">
        <f t="shared" si="1"/>
        <v>0</v>
      </c>
      <c r="K54" s="16"/>
      <c r="L54" s="16"/>
      <c r="M54" s="24"/>
      <c r="U54" s="16"/>
      <c r="V54" s="16"/>
      <c r="W54" s="16"/>
      <c r="X54" s="16"/>
      <c r="Y54" s="16"/>
      <c r="Z54" s="16"/>
    </row>
    <row r="55" spans="1:26" x14ac:dyDescent="0.2">
      <c r="A55" s="5"/>
      <c r="B55" s="55"/>
      <c r="C55" s="56"/>
      <c r="D55" s="57"/>
      <c r="E55" s="5"/>
      <c r="F55" s="9"/>
      <c r="G55" s="5"/>
      <c r="H55" s="5"/>
      <c r="I55" s="10">
        <f>IF(H55="Aprobado",$Q$16,IF(H55="Notable",$Q$17,IF(H55="Sobresaliente",$Q$18,IF(H55="M. Honor",$Q$19,IF(H55="Apto",$Q$20,IF(H55="Reconocidos",#REF!,IF(H55="Sin calificación",$Q$21,IF(H55="",$Q$21))))))))</f>
        <v>0</v>
      </c>
      <c r="J55" s="10">
        <f t="shared" si="1"/>
        <v>0</v>
      </c>
      <c r="K55" s="16"/>
      <c r="L55" s="16"/>
      <c r="M55" s="24"/>
      <c r="U55" s="16"/>
      <c r="V55" s="16"/>
      <c r="W55" s="16"/>
      <c r="X55" s="16"/>
      <c r="Y55" s="16"/>
      <c r="Z55" s="16"/>
    </row>
    <row r="56" spans="1:26" x14ac:dyDescent="0.2">
      <c r="A56" s="5"/>
      <c r="B56" s="55"/>
      <c r="C56" s="56"/>
      <c r="D56" s="57"/>
      <c r="E56" s="5"/>
      <c r="F56" s="9"/>
      <c r="G56" s="5"/>
      <c r="H56" s="5"/>
      <c r="I56" s="10">
        <f>IF(H56="Aprobado",$Q$16,IF(H56="Notable",$Q$17,IF(H56="Sobresaliente",$Q$18,IF(H56="M. Honor",$Q$19,IF(H56="Apto",$Q$20,IF(H56="Reconocidos",#REF!,IF(H56="Sin calificación",$Q$21,IF(H56="",$Q$21))))))))</f>
        <v>0</v>
      </c>
      <c r="J56" s="10">
        <f t="shared" si="1"/>
        <v>0</v>
      </c>
      <c r="K56" s="16"/>
      <c r="L56" s="16"/>
      <c r="M56" s="24"/>
      <c r="U56" s="16"/>
      <c r="V56" s="16"/>
      <c r="W56" s="16"/>
      <c r="X56" s="16"/>
      <c r="Y56" s="16"/>
      <c r="Z56" s="16"/>
    </row>
    <row r="57" spans="1:26" x14ac:dyDescent="0.2">
      <c r="A57" s="5"/>
      <c r="B57" s="55"/>
      <c r="C57" s="56"/>
      <c r="D57" s="57"/>
      <c r="E57" s="5"/>
      <c r="F57" s="9"/>
      <c r="G57" s="5"/>
      <c r="H57" s="5"/>
      <c r="I57" s="10">
        <f>IF(H57="Aprobado",$Q$16,IF(H57="Notable",$Q$17,IF(H57="Sobresaliente",$Q$18,IF(H57="M. Honor",$Q$19,IF(H57="Apto",$Q$20,IF(H57="Reconocidos",#REF!,IF(H57="Sin calificación",$Q$21,IF(H57="",$Q$21))))))))</f>
        <v>0</v>
      </c>
      <c r="J57" s="10">
        <f t="shared" si="1"/>
        <v>0</v>
      </c>
      <c r="K57" s="16"/>
      <c r="L57" s="16"/>
      <c r="M57" s="24"/>
      <c r="U57" s="16"/>
      <c r="V57" s="16"/>
      <c r="W57" s="16"/>
      <c r="X57" s="16"/>
      <c r="Y57" s="16"/>
      <c r="Z57" s="16"/>
    </row>
    <row r="58" spans="1:26" x14ac:dyDescent="0.2">
      <c r="A58" s="5"/>
      <c r="B58" s="55"/>
      <c r="C58" s="56"/>
      <c r="D58" s="57"/>
      <c r="E58" s="5"/>
      <c r="F58" s="9"/>
      <c r="G58" s="5"/>
      <c r="H58" s="5"/>
      <c r="I58" s="10">
        <f>IF(H58="Aprobado",$Q$16,IF(H58="Notable",$Q$17,IF(H58="Sobresaliente",$Q$18,IF(H58="M. Honor",$Q$19,IF(H58="Apto",$Q$20,IF(H58="Reconocidos",#REF!,IF(H58="Sin calificación",$Q$21,IF(H58="",$Q$21))))))))</f>
        <v>0</v>
      </c>
      <c r="J58" s="10">
        <f t="shared" si="1"/>
        <v>0</v>
      </c>
      <c r="K58" s="16"/>
      <c r="L58" s="16"/>
      <c r="M58" s="24"/>
      <c r="U58" s="16"/>
      <c r="V58" s="16"/>
      <c r="W58" s="16"/>
      <c r="X58" s="16"/>
      <c r="Y58" s="16"/>
      <c r="Z58" s="16"/>
    </row>
    <row r="59" spans="1:26" x14ac:dyDescent="0.2">
      <c r="A59" s="5"/>
      <c r="B59" s="55"/>
      <c r="C59" s="56"/>
      <c r="D59" s="57"/>
      <c r="E59" s="5"/>
      <c r="F59" s="9"/>
      <c r="G59" s="5"/>
      <c r="H59" s="5"/>
      <c r="I59" s="10">
        <f>IF(H59="Aprobado",$Q$16,IF(H59="Notable",$Q$17,IF(H59="Sobresaliente",$Q$18,IF(H59="M. Honor",$Q$19,IF(H59="Apto",$Q$20,IF(H59="Reconocidos",#REF!,IF(H59="Sin calificación",$Q$21,IF(H59="",$Q$21))))))))</f>
        <v>0</v>
      </c>
      <c r="J59" s="10">
        <f t="shared" si="1"/>
        <v>0</v>
      </c>
      <c r="K59" s="16"/>
      <c r="L59" s="16"/>
      <c r="M59" s="24"/>
      <c r="U59" s="16"/>
      <c r="V59" s="16"/>
      <c r="W59" s="16"/>
      <c r="X59" s="16"/>
      <c r="Y59" s="16"/>
      <c r="Z59" s="16"/>
    </row>
    <row r="60" spans="1:26" x14ac:dyDescent="0.2">
      <c r="A60" s="5"/>
      <c r="B60" s="55"/>
      <c r="C60" s="56"/>
      <c r="D60" s="57"/>
      <c r="E60" s="5"/>
      <c r="F60" s="9"/>
      <c r="G60" s="5"/>
      <c r="H60" s="5"/>
      <c r="I60" s="10">
        <f>IF(H60="Aprobado",$Q$16,IF(H60="Notable",$Q$17,IF(H60="Sobresaliente",$Q$18,IF(H60="M. Honor",$Q$19,IF(H60="Apto",$Q$20,IF(H60="Reconocidos",#REF!,IF(H60="Sin calificación",$Q$21,IF(H60="",$Q$21))))))))</f>
        <v>0</v>
      </c>
      <c r="J60" s="10">
        <f t="shared" si="1"/>
        <v>0</v>
      </c>
      <c r="K60" s="16"/>
      <c r="L60" s="16"/>
      <c r="M60" s="24"/>
      <c r="U60" s="16"/>
      <c r="V60" s="16"/>
      <c r="W60" s="16"/>
      <c r="X60" s="16"/>
      <c r="Y60" s="16"/>
      <c r="Z60" s="16"/>
    </row>
    <row r="61" spans="1:26" x14ac:dyDescent="0.2">
      <c r="A61" s="5"/>
      <c r="B61" s="55"/>
      <c r="C61" s="56"/>
      <c r="D61" s="57"/>
      <c r="E61" s="5"/>
      <c r="F61" s="9"/>
      <c r="G61" s="5"/>
      <c r="H61" s="5"/>
      <c r="I61" s="10">
        <f>IF(H61="Aprobado",$Q$16,IF(H61="Notable",$Q$17,IF(H61="Sobresaliente",$Q$18,IF(H61="M. Honor",$Q$19,IF(H61="Apto",$Q$20,IF(H61="Reconocidos",#REF!,IF(H61="Sin calificación",$Q$21,IF(H61="",$Q$21))))))))</f>
        <v>0</v>
      </c>
      <c r="J61" s="10">
        <f t="shared" si="1"/>
        <v>0</v>
      </c>
      <c r="K61" s="16"/>
      <c r="L61" s="16"/>
      <c r="M61" s="24"/>
      <c r="U61" s="16"/>
      <c r="V61" s="16"/>
      <c r="W61" s="16"/>
      <c r="X61" s="16"/>
      <c r="Y61" s="16"/>
      <c r="Z61" s="16"/>
    </row>
    <row r="62" spans="1:26" x14ac:dyDescent="0.2">
      <c r="A62" s="5"/>
      <c r="B62" s="55"/>
      <c r="C62" s="56"/>
      <c r="D62" s="57"/>
      <c r="E62" s="5"/>
      <c r="F62" s="9"/>
      <c r="G62" s="5"/>
      <c r="H62" s="5"/>
      <c r="I62" s="10">
        <f>IF(H62="Aprobado",$Q$16,IF(H62="Notable",$Q$17,IF(H62="Sobresaliente",$Q$18,IF(H62="M. Honor",$Q$19,IF(H62="Apto",$Q$20,IF(H62="Reconocidos",#REF!,IF(H62="Sin calificación",$Q$21,IF(H62="",$Q$21))))))))</f>
        <v>0</v>
      </c>
      <c r="J62" s="10">
        <f t="shared" si="1"/>
        <v>0</v>
      </c>
      <c r="K62" s="16"/>
      <c r="L62" s="16"/>
      <c r="M62" s="24"/>
      <c r="U62" s="16"/>
      <c r="V62" s="16"/>
      <c r="W62" s="16"/>
      <c r="X62" s="16"/>
      <c r="Y62" s="16"/>
      <c r="Z62" s="16"/>
    </row>
    <row r="63" spans="1:26" x14ac:dyDescent="0.2">
      <c r="A63" s="5"/>
      <c r="B63" s="55"/>
      <c r="C63" s="56"/>
      <c r="D63" s="57"/>
      <c r="E63" s="5"/>
      <c r="F63" s="9"/>
      <c r="G63" s="5"/>
      <c r="H63" s="5"/>
      <c r="I63" s="10">
        <f>IF(H63="Aprobado",$Q$16,IF(H63="Notable",$Q$17,IF(H63="Sobresaliente",$Q$18,IF(H63="M. Honor",$Q$19,IF(H63="Apto",$Q$20,IF(H63="Reconocidos",#REF!,IF(H63="Sin calificación",$Q$21,IF(H63="",$Q$21))))))))</f>
        <v>0</v>
      </c>
      <c r="J63" s="10">
        <f t="shared" si="1"/>
        <v>0</v>
      </c>
      <c r="K63" s="16"/>
      <c r="L63" s="16"/>
      <c r="M63" s="24"/>
      <c r="U63" s="16"/>
      <c r="V63" s="16"/>
      <c r="W63" s="16"/>
      <c r="X63" s="16"/>
      <c r="Y63" s="16"/>
      <c r="Z63" s="16"/>
    </row>
    <row r="64" spans="1:26" x14ac:dyDescent="0.2">
      <c r="A64" s="5"/>
      <c r="B64" s="55"/>
      <c r="C64" s="56"/>
      <c r="D64" s="57"/>
      <c r="E64" s="5"/>
      <c r="F64" s="9"/>
      <c r="G64" s="5"/>
      <c r="H64" s="5"/>
      <c r="I64" s="10">
        <f>IF(H64="Aprobado",$Q$16,IF(H64="Notable",$Q$17,IF(H64="Sobresaliente",$Q$18,IF(H64="M. Honor",$Q$19,IF(H64="Apto",$Q$20,IF(H64="Reconocidos",#REF!,IF(H64="Sin calificación",$Q$21,IF(H64="",$Q$21))))))))</f>
        <v>0</v>
      </c>
      <c r="J64" s="10">
        <f t="shared" si="1"/>
        <v>0</v>
      </c>
      <c r="K64" s="16"/>
      <c r="L64" s="16"/>
      <c r="M64" s="24"/>
      <c r="U64" s="16"/>
      <c r="V64" s="16"/>
      <c r="W64" s="16"/>
      <c r="X64" s="16"/>
      <c r="Y64" s="16"/>
      <c r="Z64" s="16"/>
    </row>
    <row r="65" spans="1:26" x14ac:dyDescent="0.2">
      <c r="A65" s="5"/>
      <c r="B65" s="55"/>
      <c r="C65" s="56"/>
      <c r="D65" s="57"/>
      <c r="E65" s="5"/>
      <c r="F65" s="9"/>
      <c r="G65" s="5"/>
      <c r="H65" s="5"/>
      <c r="I65" s="10">
        <f>IF(H65="Aprobado",$Q$16,IF(H65="Notable",$Q$17,IF(H65="Sobresaliente",$Q$18,IF(H65="M. Honor",$Q$19,IF(H65="Apto",$Q$20,IF(H65="Reconocidos",#REF!,IF(H65="Sin calificación",$Q$21,IF(H65="",$Q$21))))))))</f>
        <v>0</v>
      </c>
      <c r="J65" s="10">
        <f t="shared" si="1"/>
        <v>0</v>
      </c>
      <c r="K65" s="16"/>
      <c r="L65" s="16"/>
      <c r="M65" s="24"/>
      <c r="U65" s="16"/>
      <c r="V65" s="16"/>
      <c r="W65" s="16"/>
      <c r="X65" s="16"/>
      <c r="Y65" s="16"/>
      <c r="Z65" s="16"/>
    </row>
    <row r="66" spans="1:26" x14ac:dyDescent="0.2">
      <c r="A66" s="5"/>
      <c r="B66" s="55"/>
      <c r="C66" s="56"/>
      <c r="D66" s="57"/>
      <c r="E66" s="5"/>
      <c r="F66" s="9"/>
      <c r="G66" s="5"/>
      <c r="H66" s="5"/>
      <c r="I66" s="10">
        <f>IF(H66="Aprobado",$Q$16,IF(H66="Notable",$Q$17,IF(H66="Sobresaliente",$Q$18,IF(H66="M. Honor",$Q$19,IF(H66="Apto",$Q$20,IF(H66="Reconocidos",#REF!,IF(H66="Sin calificación",$Q$21,IF(H66="",$Q$21))))))))</f>
        <v>0</v>
      </c>
      <c r="J66" s="10">
        <f t="shared" si="1"/>
        <v>0</v>
      </c>
      <c r="K66" s="16"/>
      <c r="L66" s="16"/>
      <c r="M66" s="24"/>
      <c r="U66" s="16"/>
      <c r="V66" s="16"/>
      <c r="W66" s="16"/>
      <c r="X66" s="16"/>
      <c r="Y66" s="16"/>
      <c r="Z66" s="16"/>
    </row>
    <row r="67" spans="1:26" x14ac:dyDescent="0.2">
      <c r="A67" s="5"/>
      <c r="B67" s="55"/>
      <c r="C67" s="56"/>
      <c r="D67" s="57"/>
      <c r="E67" s="5"/>
      <c r="F67" s="9"/>
      <c r="G67" s="5"/>
      <c r="H67" s="5"/>
      <c r="I67" s="10">
        <f>IF(H67="Aprobado",$Q$16,IF(H67="Notable",$Q$17,IF(H67="Sobresaliente",$Q$18,IF(H67="M. Honor",$Q$19,IF(H67="Apto",$Q$20,IF(H67="Reconocidos",#REF!,IF(H67="Sin calificación",$Q$21,IF(H67="",$Q$21))))))))</f>
        <v>0</v>
      </c>
      <c r="J67" s="10">
        <f t="shared" si="1"/>
        <v>0</v>
      </c>
      <c r="K67" s="16"/>
      <c r="L67" s="16"/>
      <c r="M67" s="24"/>
      <c r="U67" s="16"/>
      <c r="V67" s="16"/>
      <c r="W67" s="16"/>
      <c r="X67" s="16"/>
      <c r="Y67" s="16"/>
      <c r="Z67" s="16"/>
    </row>
    <row r="68" spans="1:26" x14ac:dyDescent="0.2">
      <c r="A68" s="5"/>
      <c r="B68" s="55"/>
      <c r="C68" s="56"/>
      <c r="D68" s="57"/>
      <c r="E68" s="5"/>
      <c r="F68" s="9"/>
      <c r="G68" s="5"/>
      <c r="H68" s="5"/>
      <c r="I68" s="10">
        <f>IF(H68="Aprobado",$Q$16,IF(H68="Notable",$Q$17,IF(H68="Sobresaliente",$Q$18,IF(H68="M. Honor",$Q$19,IF(H68="Apto",$Q$20,IF(H68="Reconocidos",#REF!,IF(H68="Sin calificación",$Q$21,IF(H68="",$Q$21))))))))</f>
        <v>0</v>
      </c>
      <c r="J68" s="10">
        <f t="shared" si="1"/>
        <v>0</v>
      </c>
      <c r="K68" s="16"/>
      <c r="L68" s="16"/>
      <c r="M68" s="24"/>
      <c r="U68" s="16"/>
      <c r="V68" s="16"/>
      <c r="W68" s="16"/>
      <c r="X68" s="16"/>
      <c r="Y68" s="16"/>
      <c r="Z68" s="16"/>
    </row>
    <row r="69" spans="1:26" x14ac:dyDescent="0.2">
      <c r="A69" s="5"/>
      <c r="B69" s="55"/>
      <c r="C69" s="56"/>
      <c r="D69" s="57"/>
      <c r="E69" s="5"/>
      <c r="F69" s="9"/>
      <c r="G69" s="5"/>
      <c r="H69" s="5"/>
      <c r="I69" s="10">
        <f>IF(H69="Aprobado",$Q$16,IF(H69="Notable",$Q$17,IF(H69="Sobresaliente",$Q$18,IF(H69="M. Honor",$Q$19,IF(H69="Apto",$Q$20,IF(H69="Reconocidos",#REF!,IF(H69="Sin calificación",$Q$21,IF(H69="",$Q$21))))))))</f>
        <v>0</v>
      </c>
      <c r="J69" s="10">
        <f t="shared" si="1"/>
        <v>0</v>
      </c>
      <c r="K69" s="16"/>
      <c r="L69" s="16"/>
      <c r="M69" s="24"/>
      <c r="U69" s="16"/>
      <c r="V69" s="16"/>
      <c r="W69" s="16"/>
      <c r="X69" s="16"/>
      <c r="Y69" s="16"/>
      <c r="Z69" s="16"/>
    </row>
    <row r="70" spans="1:26" x14ac:dyDescent="0.2">
      <c r="A70" s="5"/>
      <c r="B70" s="55"/>
      <c r="C70" s="56"/>
      <c r="D70" s="57"/>
      <c r="E70" s="5"/>
      <c r="F70" s="9"/>
      <c r="G70" s="5"/>
      <c r="H70" s="5"/>
      <c r="I70" s="10">
        <f>IF(H70="Aprobado",$Q$16,IF(H70="Notable",$Q$17,IF(H70="Sobresaliente",$Q$18,IF(H70="M. Honor",$Q$19,IF(H70="Apto",$Q$20,IF(H70="Reconocidos",#REF!,IF(H70="Sin calificación",$Q$21,IF(H70="",$Q$21))))))))</f>
        <v>0</v>
      </c>
      <c r="J70" s="10">
        <f t="shared" si="1"/>
        <v>0</v>
      </c>
      <c r="K70" s="16"/>
      <c r="L70" s="16"/>
      <c r="M70" s="24"/>
      <c r="U70" s="16"/>
      <c r="V70" s="16"/>
      <c r="W70" s="16"/>
      <c r="X70" s="16"/>
      <c r="Y70" s="16"/>
      <c r="Z70" s="16"/>
    </row>
    <row r="71" spans="1:26" x14ac:dyDescent="0.2">
      <c r="A71" s="5"/>
      <c r="B71" s="55"/>
      <c r="C71" s="56"/>
      <c r="D71" s="57"/>
      <c r="E71" s="5"/>
      <c r="F71" s="9"/>
      <c r="G71" s="5"/>
      <c r="H71" s="5"/>
      <c r="I71" s="10">
        <f>IF(H71="Aprobado",$Q$16,IF(H71="Notable",$Q$17,IF(H71="Sobresaliente",$Q$18,IF(H71="M. Honor",$Q$19,IF(H71="Apto",$Q$20,IF(H71="Reconocidos",#REF!,IF(H71="Sin calificación",$Q$21,IF(H71="",$Q$21))))))))</f>
        <v>0</v>
      </c>
      <c r="J71" s="10">
        <f t="shared" si="1"/>
        <v>0</v>
      </c>
      <c r="K71" s="16"/>
      <c r="L71" s="16"/>
      <c r="M71" s="24"/>
      <c r="U71" s="16"/>
      <c r="V71" s="16"/>
      <c r="W71" s="16"/>
      <c r="X71" s="16"/>
      <c r="Y71" s="16"/>
      <c r="Z71" s="16"/>
    </row>
    <row r="72" spans="1:26" x14ac:dyDescent="0.2">
      <c r="A72" s="5"/>
      <c r="B72" s="55"/>
      <c r="C72" s="56"/>
      <c r="D72" s="57"/>
      <c r="E72" s="5"/>
      <c r="F72" s="9"/>
      <c r="G72" s="5"/>
      <c r="H72" s="5"/>
      <c r="I72" s="10">
        <f>IF(H72="Aprobado",$Q$16,IF(H72="Notable",$Q$17,IF(H72="Sobresaliente",$Q$18,IF(H72="M. Honor",$Q$19,IF(H72="Apto",$Q$20,IF(H72="Reconocidos",#REF!,IF(H72="Sin calificación",$Q$21,IF(H72="",$Q$21))))))))</f>
        <v>0</v>
      </c>
      <c r="J72" s="10">
        <f t="shared" si="1"/>
        <v>0</v>
      </c>
      <c r="K72" s="16"/>
      <c r="L72" s="16"/>
      <c r="M72" s="24"/>
      <c r="U72" s="16"/>
      <c r="V72" s="16"/>
      <c r="W72" s="16"/>
      <c r="X72" s="16"/>
      <c r="Y72" s="16"/>
      <c r="Z72" s="16"/>
    </row>
    <row r="73" spans="1:26" x14ac:dyDescent="0.2">
      <c r="A73" s="5"/>
      <c r="B73" s="55"/>
      <c r="C73" s="56"/>
      <c r="D73" s="57"/>
      <c r="E73" s="5"/>
      <c r="F73" s="9"/>
      <c r="G73" s="5"/>
      <c r="H73" s="5"/>
      <c r="I73" s="10">
        <f>IF(H73="Aprobado",$Q$16,IF(H73="Notable",$Q$17,IF(H73="Sobresaliente",$Q$18,IF(H73="M. Honor",$Q$19,IF(H73="Apto",$Q$20,IF(H73="Reconocidos",#REF!,IF(H73="Sin calificación",$Q$21,IF(H73="",$Q$21))))))))</f>
        <v>0</v>
      </c>
      <c r="J73" s="10">
        <f t="shared" si="1"/>
        <v>0</v>
      </c>
      <c r="K73" s="16"/>
      <c r="L73" s="16"/>
      <c r="M73" s="24"/>
      <c r="U73" s="16"/>
      <c r="V73" s="16"/>
      <c r="W73" s="16"/>
      <c r="X73" s="16"/>
      <c r="Y73" s="16"/>
      <c r="Z73" s="16"/>
    </row>
    <row r="74" spans="1:26" x14ac:dyDescent="0.2">
      <c r="A74" s="5"/>
      <c r="B74" s="55"/>
      <c r="C74" s="56"/>
      <c r="D74" s="57"/>
      <c r="E74" s="5"/>
      <c r="F74" s="9"/>
      <c r="G74" s="5"/>
      <c r="H74" s="5"/>
      <c r="I74" s="10">
        <f>IF(H74="Aprobado",$Q$16,IF(H74="Notable",$Q$17,IF(H74="Sobresaliente",$Q$18,IF(H74="M. Honor",$Q$19,IF(H74="Apto",$Q$20,IF(H74="Reconocidos",#REF!,IF(H74="Sin calificación",$Q$21,IF(H74="",$Q$21))))))))</f>
        <v>0</v>
      </c>
      <c r="J74" s="10">
        <f t="shared" si="1"/>
        <v>0</v>
      </c>
      <c r="K74" s="16"/>
      <c r="L74" s="16"/>
      <c r="M74" s="24"/>
      <c r="U74" s="16"/>
      <c r="V74" s="16"/>
      <c r="W74" s="16"/>
      <c r="X74" s="16"/>
      <c r="Y74" s="16"/>
      <c r="Z74" s="16"/>
    </row>
    <row r="75" spans="1:26" x14ac:dyDescent="0.2">
      <c r="A75" s="5"/>
      <c r="B75" s="55"/>
      <c r="C75" s="56"/>
      <c r="D75" s="57"/>
      <c r="E75" s="5"/>
      <c r="F75" s="9"/>
      <c r="G75" s="5"/>
      <c r="H75" s="5"/>
      <c r="I75" s="10">
        <f>IF(H75="Aprobado",$Q$16,IF(H75="Notable",$Q$17,IF(H75="Sobresaliente",$Q$18,IF(H75="M. Honor",$Q$19,IF(H75="Apto",$Q$20,IF(H75="Reconocidos",#REF!,IF(H75="Sin calificación",$Q$21,IF(H75="",$Q$21))))))))</f>
        <v>0</v>
      </c>
      <c r="J75" s="10">
        <f t="shared" si="1"/>
        <v>0</v>
      </c>
      <c r="K75" s="16"/>
      <c r="L75" s="16"/>
      <c r="M75" s="24"/>
      <c r="U75" s="16"/>
      <c r="V75" s="16"/>
      <c r="W75" s="16"/>
      <c r="X75" s="16"/>
      <c r="Y75" s="16"/>
      <c r="Z75" s="16"/>
    </row>
    <row r="76" spans="1:26" x14ac:dyDescent="0.2">
      <c r="A76" s="5"/>
      <c r="B76" s="55"/>
      <c r="C76" s="56"/>
      <c r="D76" s="57"/>
      <c r="E76" s="5"/>
      <c r="F76" s="9"/>
      <c r="G76" s="5"/>
      <c r="H76" s="5"/>
      <c r="I76" s="10">
        <f>IF(H76="Aprobado",$Q$16,IF(H76="Notable",$Q$17,IF(H76="Sobresaliente",$Q$18,IF(H76="M. Honor",$Q$19,IF(H76="Apto",$Q$20,IF(H76="Reconocidos",#REF!,IF(H76="Sin calificación",$Q$21,IF(H76="",$Q$21))))))))</f>
        <v>0</v>
      </c>
      <c r="J76" s="10">
        <f t="shared" si="1"/>
        <v>0</v>
      </c>
      <c r="K76" s="16"/>
      <c r="L76" s="16"/>
      <c r="M76" s="24"/>
      <c r="U76" s="16"/>
      <c r="V76" s="16"/>
      <c r="W76" s="16"/>
      <c r="X76" s="16"/>
      <c r="Y76" s="16"/>
      <c r="Z76" s="16"/>
    </row>
    <row r="77" spans="1:26" x14ac:dyDescent="0.2">
      <c r="A77" s="5"/>
      <c r="B77" s="55"/>
      <c r="C77" s="56"/>
      <c r="D77" s="57"/>
      <c r="E77" s="5"/>
      <c r="F77" s="9"/>
      <c r="G77" s="5"/>
      <c r="H77" s="5"/>
      <c r="I77" s="10">
        <f>IF(H77="Aprobado",$Q$16,IF(H77="Notable",$Q$17,IF(H77="Sobresaliente",$Q$18,IF(H77="M. Honor",$Q$19,IF(H77="Apto",$Q$20,IF(H77="Reconocidos",#REF!,IF(H77="Sin calificación",$Q$21,IF(H77="",$Q$21))))))))</f>
        <v>0</v>
      </c>
      <c r="J77" s="10">
        <f t="shared" si="1"/>
        <v>0</v>
      </c>
      <c r="K77" s="16"/>
      <c r="L77" s="16"/>
      <c r="M77" s="24"/>
      <c r="U77" s="16"/>
      <c r="V77" s="16"/>
      <c r="W77" s="16"/>
      <c r="X77" s="16"/>
      <c r="Y77" s="16"/>
      <c r="Z77" s="16"/>
    </row>
    <row r="78" spans="1:26" x14ac:dyDescent="0.2">
      <c r="A78" s="5"/>
      <c r="B78" s="55"/>
      <c r="C78" s="56"/>
      <c r="D78" s="57"/>
      <c r="E78" s="5"/>
      <c r="F78" s="9"/>
      <c r="G78" s="5"/>
      <c r="H78" s="5"/>
      <c r="I78" s="10">
        <f>IF(H78="Aprobado",$Q$16,IF(H78="Notable",$Q$17,IF(H78="Sobresaliente",$Q$18,IF(H78="M. Honor",$Q$19,IF(H78="Apto",$Q$20,IF(H78="Reconocidos",#REF!,IF(H78="Sin calificación",$Q$21,IF(H78="",$Q$21))))))))</f>
        <v>0</v>
      </c>
      <c r="J78" s="10">
        <f t="shared" ref="J78:J92" si="2">+I78*F78</f>
        <v>0</v>
      </c>
      <c r="K78" s="16"/>
      <c r="L78" s="16"/>
      <c r="M78" s="24"/>
      <c r="U78" s="16"/>
      <c r="V78" s="16"/>
      <c r="W78" s="16"/>
      <c r="X78" s="16"/>
      <c r="Y78" s="16"/>
      <c r="Z78" s="16"/>
    </row>
    <row r="79" spans="1:26" x14ac:dyDescent="0.2">
      <c r="A79" s="5"/>
      <c r="B79" s="55"/>
      <c r="C79" s="56"/>
      <c r="D79" s="57"/>
      <c r="E79" s="5"/>
      <c r="F79" s="9"/>
      <c r="G79" s="5"/>
      <c r="H79" s="5"/>
      <c r="I79" s="10">
        <f>IF(H79="Aprobado",$Q$16,IF(H79="Notable",$Q$17,IF(H79="Sobresaliente",$Q$18,IF(H79="M. Honor",$Q$19,IF(H79="Apto",$Q$20,IF(H79="Reconocidos",#REF!,IF(H79="Sin calificación",$Q$21,IF(H79="",$Q$21))))))))</f>
        <v>0</v>
      </c>
      <c r="J79" s="10">
        <f t="shared" si="2"/>
        <v>0</v>
      </c>
      <c r="K79" s="16"/>
      <c r="L79" s="16"/>
      <c r="M79" s="24"/>
      <c r="U79" s="16"/>
      <c r="V79" s="16"/>
      <c r="W79" s="16"/>
      <c r="X79" s="16"/>
      <c r="Y79" s="16"/>
      <c r="Z79" s="16"/>
    </row>
    <row r="80" spans="1:26" x14ac:dyDescent="0.2">
      <c r="A80" s="5"/>
      <c r="B80" s="55"/>
      <c r="C80" s="56"/>
      <c r="D80" s="57"/>
      <c r="E80" s="5"/>
      <c r="F80" s="9"/>
      <c r="G80" s="5"/>
      <c r="H80" s="5"/>
      <c r="I80" s="10">
        <f>IF(H80="Aprobado",$Q$16,IF(H80="Notable",$Q$17,IF(H80="Sobresaliente",$Q$18,IF(H80="M. Honor",$Q$19,IF(H80="Apto",$Q$20,IF(H80="Reconocidos",#REF!,IF(H80="Sin calificación",$Q$21,IF(H80="",$Q$21))))))))</f>
        <v>0</v>
      </c>
      <c r="J80" s="10">
        <f t="shared" si="2"/>
        <v>0</v>
      </c>
      <c r="K80" s="16"/>
      <c r="L80" s="16"/>
      <c r="M80" s="24"/>
      <c r="U80" s="16"/>
      <c r="V80" s="16"/>
      <c r="W80" s="16"/>
      <c r="X80" s="16"/>
      <c r="Y80" s="16"/>
      <c r="Z80" s="16"/>
    </row>
    <row r="81" spans="1:26" x14ac:dyDescent="0.2">
      <c r="A81" s="5"/>
      <c r="B81" s="55"/>
      <c r="C81" s="56"/>
      <c r="D81" s="57"/>
      <c r="E81" s="5"/>
      <c r="F81" s="9"/>
      <c r="G81" s="5"/>
      <c r="H81" s="5"/>
      <c r="I81" s="10">
        <f>IF(H81="Aprobado",$Q$16,IF(H81="Notable",$Q$17,IF(H81="Sobresaliente",$Q$18,IF(H81="M. Honor",$Q$19,IF(H81="Apto",$Q$20,IF(H81="Reconocidos",#REF!,IF(H81="Sin calificación",$Q$21,IF(H81="",$Q$21))))))))</f>
        <v>0</v>
      </c>
      <c r="J81" s="10">
        <f t="shared" si="2"/>
        <v>0</v>
      </c>
      <c r="K81" s="16"/>
      <c r="L81" s="16"/>
      <c r="M81" s="24"/>
      <c r="U81" s="16"/>
      <c r="V81" s="16"/>
      <c r="W81" s="16"/>
      <c r="X81" s="16"/>
      <c r="Y81" s="16"/>
      <c r="Z81" s="16"/>
    </row>
    <row r="82" spans="1:26" x14ac:dyDescent="0.2">
      <c r="A82" s="5"/>
      <c r="B82" s="55"/>
      <c r="C82" s="56"/>
      <c r="D82" s="57"/>
      <c r="E82" s="5"/>
      <c r="F82" s="9"/>
      <c r="G82" s="5"/>
      <c r="H82" s="5"/>
      <c r="I82" s="10">
        <f>IF(H82="Aprobado",$Q$16,IF(H82="Notable",$Q$17,IF(H82="Sobresaliente",$Q$18,IF(H82="M. Honor",$Q$19,IF(H82="Apto",$Q$20,IF(H82="Reconocidos",#REF!,IF(H82="Sin calificación",$Q$21,IF(H82="",$Q$21))))))))</f>
        <v>0</v>
      </c>
      <c r="J82" s="10">
        <f t="shared" si="2"/>
        <v>0</v>
      </c>
      <c r="K82" s="16"/>
      <c r="L82" s="16"/>
      <c r="M82" s="24"/>
      <c r="U82" s="16"/>
      <c r="V82" s="16"/>
      <c r="W82" s="16"/>
      <c r="X82" s="16"/>
      <c r="Y82" s="16"/>
      <c r="Z82" s="16"/>
    </row>
    <row r="83" spans="1:26" x14ac:dyDescent="0.2">
      <c r="A83" s="5"/>
      <c r="B83" s="55"/>
      <c r="C83" s="56"/>
      <c r="D83" s="57"/>
      <c r="E83" s="5"/>
      <c r="F83" s="9"/>
      <c r="G83" s="5"/>
      <c r="H83" s="5"/>
      <c r="I83" s="10">
        <f>IF(H83="Aprobado",$Q$16,IF(H83="Notable",$Q$17,IF(H83="Sobresaliente",$Q$18,IF(H83="M. Honor",$Q$19,IF(H83="Apto",$Q$20,IF(H83="Reconocidos",#REF!,IF(H83="Sin calificación",$Q$21,IF(H83="",$Q$21))))))))</f>
        <v>0</v>
      </c>
      <c r="J83" s="10">
        <f t="shared" si="2"/>
        <v>0</v>
      </c>
      <c r="K83" s="16"/>
      <c r="L83" s="16"/>
      <c r="M83" s="24"/>
      <c r="U83" s="16"/>
      <c r="V83" s="16"/>
      <c r="W83" s="16"/>
      <c r="X83" s="16"/>
      <c r="Y83" s="16"/>
      <c r="Z83" s="16"/>
    </row>
    <row r="84" spans="1:26" x14ac:dyDescent="0.2">
      <c r="A84" s="5"/>
      <c r="B84" s="55"/>
      <c r="C84" s="56"/>
      <c r="D84" s="57"/>
      <c r="E84" s="5"/>
      <c r="F84" s="9"/>
      <c r="G84" s="5"/>
      <c r="H84" s="5"/>
      <c r="I84" s="10">
        <f>IF(H84="Aprobado",$Q$16,IF(H84="Notable",$Q$17,IF(H84="Sobresaliente",$Q$18,IF(H84="M. Honor",$Q$19,IF(H84="Apto",$Q$20,IF(H84="Reconocidos",#REF!,IF(H84="Sin calificación",$Q$21,IF(H84="",$Q$21))))))))</f>
        <v>0</v>
      </c>
      <c r="J84" s="10">
        <f t="shared" si="2"/>
        <v>0</v>
      </c>
      <c r="K84" s="16"/>
      <c r="L84" s="16"/>
      <c r="M84" s="24"/>
      <c r="U84" s="16"/>
      <c r="V84" s="16"/>
      <c r="W84" s="16"/>
      <c r="X84" s="16"/>
      <c r="Y84" s="16"/>
      <c r="Z84" s="16"/>
    </row>
    <row r="85" spans="1:26" x14ac:dyDescent="0.2">
      <c r="A85" s="5"/>
      <c r="B85" s="55"/>
      <c r="C85" s="56"/>
      <c r="D85" s="57"/>
      <c r="E85" s="5"/>
      <c r="F85" s="9"/>
      <c r="G85" s="5"/>
      <c r="H85" s="5"/>
      <c r="I85" s="10">
        <f>IF(H85="Aprobado",$Q$16,IF(H85="Notable",$Q$17,IF(H85="Sobresaliente",$Q$18,IF(H85="M. Honor",$Q$19,IF(H85="Apto",$Q$20,IF(H85="Reconocidos",#REF!,IF(H85="Sin calificación",$Q$21,IF(H85="",$Q$21))))))))</f>
        <v>0</v>
      </c>
      <c r="J85" s="10">
        <f t="shared" si="2"/>
        <v>0</v>
      </c>
      <c r="K85" s="16"/>
      <c r="L85" s="16"/>
      <c r="M85" s="24"/>
      <c r="U85" s="16"/>
      <c r="V85" s="16"/>
      <c r="W85" s="16"/>
      <c r="X85" s="16"/>
      <c r="Y85" s="16"/>
      <c r="Z85" s="16"/>
    </row>
    <row r="86" spans="1:26" x14ac:dyDescent="0.2">
      <c r="A86" s="5"/>
      <c r="B86" s="55"/>
      <c r="C86" s="56"/>
      <c r="D86" s="57"/>
      <c r="E86" s="5"/>
      <c r="F86" s="9"/>
      <c r="G86" s="5"/>
      <c r="H86" s="5"/>
      <c r="I86" s="10">
        <f>IF(H86="Aprobado",$Q$16,IF(H86="Notable",$Q$17,IF(H86="Sobresaliente",$Q$18,IF(H86="M. Honor",$Q$19,IF(H86="Apto",$Q$20,IF(H86="Reconocidos",#REF!,IF(H86="Sin calificación",$Q$21,IF(H86="",$Q$21))))))))</f>
        <v>0</v>
      </c>
      <c r="J86" s="10">
        <f t="shared" si="2"/>
        <v>0</v>
      </c>
      <c r="K86" s="16"/>
      <c r="L86" s="16"/>
      <c r="M86" s="24"/>
      <c r="U86" s="16"/>
      <c r="V86" s="16"/>
      <c r="W86" s="16"/>
      <c r="X86" s="16"/>
      <c r="Y86" s="16"/>
      <c r="Z86" s="16"/>
    </row>
    <row r="87" spans="1:26" x14ac:dyDescent="0.2">
      <c r="A87" s="5"/>
      <c r="B87" s="55"/>
      <c r="C87" s="56"/>
      <c r="D87" s="57"/>
      <c r="E87" s="5"/>
      <c r="F87" s="9"/>
      <c r="G87" s="5"/>
      <c r="H87" s="5"/>
      <c r="I87" s="10">
        <f>IF(H87="Aprobado",$Q$16,IF(H87="Notable",$Q$17,IF(H87="Sobresaliente",$Q$18,IF(H87="M. Honor",$Q$19,IF(H87="Apto",$Q$20,IF(H87="Reconocidos",#REF!,IF(H87="Sin calificación",$Q$21,IF(H87="",$Q$21))))))))</f>
        <v>0</v>
      </c>
      <c r="J87" s="10">
        <f t="shared" si="2"/>
        <v>0</v>
      </c>
      <c r="K87" s="16"/>
      <c r="L87" s="16"/>
      <c r="M87" s="24"/>
      <c r="U87" s="16"/>
      <c r="V87" s="16"/>
      <c r="W87" s="16"/>
      <c r="X87" s="16"/>
      <c r="Y87" s="16"/>
      <c r="Z87" s="16"/>
    </row>
    <row r="88" spans="1:26" x14ac:dyDescent="0.2">
      <c r="A88" s="5"/>
      <c r="B88" s="55"/>
      <c r="C88" s="56"/>
      <c r="D88" s="57"/>
      <c r="E88" s="5"/>
      <c r="F88" s="9"/>
      <c r="G88" s="5"/>
      <c r="H88" s="5"/>
      <c r="I88" s="10">
        <f>IF(H88="Aprobado",$Q$16,IF(H88="Notable",$Q$17,IF(H88="Sobresaliente",$Q$18,IF(H88="M. Honor",$Q$19,IF(H88="Apto",$Q$20,IF(H88="Reconocidos",#REF!,IF(H88="Sin calificación",$Q$21,IF(H88="",$Q$21))))))))</f>
        <v>0</v>
      </c>
      <c r="J88" s="10">
        <f t="shared" si="2"/>
        <v>0</v>
      </c>
      <c r="K88" s="16"/>
      <c r="L88" s="16"/>
      <c r="M88" s="24"/>
      <c r="U88" s="16"/>
      <c r="V88" s="16"/>
      <c r="W88" s="16"/>
      <c r="X88" s="16"/>
      <c r="Y88" s="16"/>
      <c r="Z88" s="16"/>
    </row>
    <row r="89" spans="1:26" x14ac:dyDescent="0.2">
      <c r="A89" s="5"/>
      <c r="B89" s="55"/>
      <c r="C89" s="56"/>
      <c r="D89" s="57"/>
      <c r="E89" s="5"/>
      <c r="F89" s="9"/>
      <c r="G89" s="5"/>
      <c r="H89" s="5"/>
      <c r="I89" s="10">
        <f>IF(H89="Aprobado",$Q$16,IF(H89="Notable",$Q$17,IF(H89="Sobresaliente",$Q$18,IF(H89="M. Honor",$Q$19,IF(H89="Apto",$Q$20,IF(H89="Reconocidos",#REF!,IF(H89="Sin calificación",$Q$21,IF(H89="",$Q$21))))))))</f>
        <v>0</v>
      </c>
      <c r="J89" s="10">
        <f t="shared" si="2"/>
        <v>0</v>
      </c>
      <c r="K89" s="16"/>
      <c r="L89" s="16"/>
      <c r="M89" s="24"/>
      <c r="U89" s="16"/>
      <c r="V89" s="16"/>
      <c r="W89" s="16"/>
      <c r="X89" s="16"/>
      <c r="Y89" s="16"/>
      <c r="Z89" s="16"/>
    </row>
    <row r="90" spans="1:26" x14ac:dyDescent="0.2">
      <c r="A90" s="5"/>
      <c r="B90" s="55"/>
      <c r="C90" s="56"/>
      <c r="D90" s="57"/>
      <c r="E90" s="5"/>
      <c r="F90" s="9"/>
      <c r="G90" s="5"/>
      <c r="H90" s="5"/>
      <c r="I90" s="10">
        <f>IF(H90="Aprobado",$Q$16,IF(H90="Notable",$Q$17,IF(H90="Sobresaliente",$Q$18,IF(H90="M. Honor",$Q$19,IF(H90="Apto",$Q$20,IF(H90="Reconocidos",#REF!,IF(H90="Sin calificación",$Q$21,IF(H90="",$Q$21))))))))</f>
        <v>0</v>
      </c>
      <c r="J90" s="10">
        <f t="shared" si="2"/>
        <v>0</v>
      </c>
      <c r="K90" s="16"/>
      <c r="L90" s="16"/>
      <c r="M90" s="24"/>
      <c r="U90" s="16"/>
      <c r="V90" s="16"/>
      <c r="W90" s="16"/>
      <c r="X90" s="16"/>
      <c r="Y90" s="16"/>
      <c r="Z90" s="16"/>
    </row>
    <row r="91" spans="1:26" x14ac:dyDescent="0.2">
      <c r="A91" s="5"/>
      <c r="B91" s="55"/>
      <c r="C91" s="56"/>
      <c r="D91" s="57"/>
      <c r="E91" s="5"/>
      <c r="F91" s="9"/>
      <c r="G91" s="5"/>
      <c r="H91" s="5"/>
      <c r="I91" s="10">
        <f>IF(H91="Aprobado",$Q$16,IF(H91="Notable",$Q$17,IF(H91="Sobresaliente",$Q$18,IF(H91="M. Honor",$Q$19,IF(H91="Apto",$Q$20,IF(H91="Reconocidos",#REF!,IF(H91="Sin calificación",$Q$21,IF(H91="",$Q$21))))))))</f>
        <v>0</v>
      </c>
      <c r="J91" s="10">
        <f t="shared" si="2"/>
        <v>0</v>
      </c>
      <c r="K91" s="16"/>
      <c r="L91" s="16"/>
      <c r="M91" s="24"/>
      <c r="U91" s="16"/>
      <c r="V91" s="16"/>
      <c r="W91" s="16"/>
      <c r="X91" s="16"/>
      <c r="Y91" s="16"/>
      <c r="Z91" s="16"/>
    </row>
    <row r="92" spans="1:26" x14ac:dyDescent="0.2">
      <c r="A92" s="5"/>
      <c r="B92" s="55"/>
      <c r="C92" s="56"/>
      <c r="D92" s="57"/>
      <c r="E92" s="5"/>
      <c r="F92" s="9"/>
      <c r="G92" s="5"/>
      <c r="H92" s="5"/>
      <c r="I92" s="10">
        <f>IF(H92="Aprobado",$Q$16,IF(H92="Notable",$Q$17,IF(H92="Sobresaliente",$Q$18,IF(H92="M. Honor",$Q$19,IF(H92="Apto",$Q$20,IF(H92="Reconocidos",#REF!,IF(H92="Sin calificación",$Q$21,IF(H92="",$Q$21))))))))</f>
        <v>0</v>
      </c>
      <c r="J92" s="10">
        <f t="shared" si="2"/>
        <v>0</v>
      </c>
      <c r="K92" s="16"/>
      <c r="L92" s="16"/>
      <c r="M92" s="24"/>
      <c r="U92" s="16"/>
      <c r="V92" s="16"/>
      <c r="W92" s="16"/>
      <c r="X92" s="16"/>
      <c r="Y92" s="16"/>
      <c r="Z92" s="16"/>
    </row>
    <row r="93" spans="1:26" s="4" customFormat="1" ht="15" customHeight="1" x14ac:dyDescent="0.2">
      <c r="A93" s="15"/>
      <c r="B93" s="15"/>
      <c r="D93" s="73" t="s">
        <v>37</v>
      </c>
      <c r="E93" s="74"/>
      <c r="F93" s="14">
        <f>SUM(F14:F92)</f>
        <v>0</v>
      </c>
      <c r="G93" s="3"/>
      <c r="H93" s="73" t="s">
        <v>38</v>
      </c>
      <c r="I93" s="74"/>
      <c r="J93" s="13">
        <f>SUM(J14:J92)</f>
        <v>0</v>
      </c>
      <c r="K93" s="16"/>
      <c r="L93" s="16"/>
      <c r="M93" s="24"/>
      <c r="N93" s="22"/>
      <c r="O93" s="19"/>
      <c r="P93" s="22"/>
      <c r="Q93" s="22"/>
      <c r="R93" s="19"/>
      <c r="S93" s="22"/>
      <c r="T93" s="22"/>
      <c r="U93" s="16"/>
      <c r="V93" s="16"/>
      <c r="W93" s="16"/>
      <c r="X93" s="16"/>
      <c r="Y93" s="16"/>
      <c r="Z93" s="16"/>
    </row>
    <row r="94" spans="1:26" s="3" customFormat="1" x14ac:dyDescent="0.2">
      <c r="A94" s="16"/>
      <c r="B94" s="16"/>
      <c r="C94" s="16"/>
      <c r="D94" s="16"/>
      <c r="E94" s="16"/>
      <c r="F94" s="16"/>
      <c r="G94" s="16"/>
      <c r="H94" s="16"/>
      <c r="I94" s="16"/>
      <c r="J94" s="16"/>
      <c r="K94" s="15"/>
      <c r="L94" s="15"/>
      <c r="M94" s="27"/>
      <c r="N94" s="23"/>
      <c r="O94" s="22"/>
      <c r="P94" s="19"/>
      <c r="Q94" s="19"/>
      <c r="R94" s="22"/>
      <c r="S94" s="23"/>
      <c r="T94" s="23"/>
      <c r="U94" s="15"/>
      <c r="V94" s="15"/>
      <c r="W94" s="15"/>
      <c r="X94" s="15"/>
      <c r="Y94" s="15"/>
      <c r="Z94" s="15"/>
    </row>
    <row r="95" spans="1:26" s="2" customFormat="1" ht="19.5" thickBot="1" x14ac:dyDescent="0.35">
      <c r="A95" s="42" t="s">
        <v>34</v>
      </c>
      <c r="B95" s="42"/>
      <c r="C95" s="15"/>
      <c r="D95" s="16"/>
      <c r="E95" s="36"/>
      <c r="F95" s="37"/>
      <c r="G95" s="37"/>
      <c r="H95" s="38"/>
      <c r="I95" s="38"/>
      <c r="J95" s="16"/>
      <c r="K95" s="25"/>
      <c r="L95" s="25"/>
      <c r="M95" s="26"/>
      <c r="N95" s="20"/>
      <c r="O95" s="19"/>
      <c r="P95" s="20"/>
      <c r="Q95" s="20"/>
      <c r="R95" s="19"/>
      <c r="S95" s="20"/>
      <c r="T95" s="20"/>
      <c r="U95" s="25"/>
      <c r="V95" s="25"/>
      <c r="W95" s="25"/>
      <c r="X95" s="25"/>
      <c r="Y95" s="25"/>
      <c r="Z95" s="25"/>
    </row>
    <row r="96" spans="1:26" ht="18.75" customHeight="1" thickBot="1" x14ac:dyDescent="0.3">
      <c r="A96" s="16"/>
      <c r="B96" s="12" t="s">
        <v>35</v>
      </c>
      <c r="C96" s="30" t="e">
        <f>J93/F93</f>
        <v>#DIV/0!</v>
      </c>
      <c r="D96" s="16"/>
      <c r="E96" s="38"/>
      <c r="F96" s="50"/>
      <c r="G96" s="50"/>
      <c r="H96" s="50"/>
      <c r="I96" s="39"/>
      <c r="J96" s="16"/>
      <c r="K96" s="16"/>
      <c r="L96" s="16"/>
      <c r="M96" s="24"/>
      <c r="O96" s="20"/>
      <c r="R96" s="20"/>
      <c r="U96" s="16"/>
      <c r="V96" s="16"/>
      <c r="W96" s="16"/>
      <c r="X96" s="16"/>
      <c r="Y96" s="16"/>
      <c r="Z96" s="16"/>
    </row>
    <row r="97" spans="1:26" ht="16.5" thickBot="1" x14ac:dyDescent="0.3">
      <c r="A97" s="16"/>
      <c r="B97" s="12" t="s">
        <v>54</v>
      </c>
      <c r="C97" s="30" t="e">
        <f>+(C96-5)*3/5+1</f>
        <v>#DIV/0!</v>
      </c>
      <c r="D97" s="16"/>
      <c r="E97" s="38"/>
      <c r="F97" s="50"/>
      <c r="G97" s="50"/>
      <c r="H97" s="50"/>
      <c r="I97" s="39"/>
      <c r="J97" s="16"/>
      <c r="K97" s="16"/>
      <c r="L97" s="16"/>
      <c r="M97" s="24"/>
      <c r="U97" s="16"/>
      <c r="V97" s="16"/>
      <c r="W97" s="16"/>
      <c r="X97" s="16"/>
      <c r="Y97" s="16"/>
      <c r="Z97" s="16"/>
    </row>
    <row r="98" spans="1:26" ht="15.75" x14ac:dyDescent="0.25">
      <c r="A98" s="17"/>
      <c r="B98" s="17"/>
      <c r="C98" s="18"/>
      <c r="D98" s="16"/>
      <c r="E98" s="16"/>
      <c r="F98" s="51"/>
      <c r="G98" s="51"/>
      <c r="H98" s="16"/>
      <c r="I98" s="16"/>
      <c r="J98" s="16"/>
      <c r="K98" s="16"/>
      <c r="L98" s="16"/>
      <c r="M98" s="24"/>
      <c r="U98" s="16"/>
      <c r="V98" s="16"/>
      <c r="W98" s="16"/>
      <c r="X98" s="16"/>
      <c r="Y98" s="16"/>
      <c r="Z98" s="16"/>
    </row>
    <row r="99" spans="1:26" ht="15.75" x14ac:dyDescent="0.25">
      <c r="A99" s="17"/>
      <c r="B99" s="17"/>
      <c r="C99" s="18"/>
      <c r="D99" s="16"/>
      <c r="E99" s="16"/>
      <c r="F99" s="31"/>
      <c r="G99" s="31"/>
      <c r="H99" s="16"/>
      <c r="I99" s="16"/>
      <c r="J99" s="16"/>
      <c r="K99" s="16"/>
      <c r="L99" s="16"/>
      <c r="M99" s="24"/>
      <c r="U99" s="16"/>
      <c r="V99" s="16"/>
      <c r="W99" s="16"/>
      <c r="X99" s="16"/>
      <c r="Y99" s="16"/>
      <c r="Z99" s="16"/>
    </row>
    <row r="100" spans="1:26" ht="26.25" x14ac:dyDescent="0.4">
      <c r="A100" s="68" t="s">
        <v>59</v>
      </c>
      <c r="B100" s="68"/>
      <c r="C100" s="68"/>
      <c r="D100" s="68"/>
      <c r="E100" s="68"/>
      <c r="F100" s="41"/>
      <c r="G100" s="41"/>
      <c r="H100" s="41"/>
      <c r="I100" s="41"/>
      <c r="J100" s="41"/>
      <c r="K100" s="16"/>
      <c r="L100" s="16"/>
      <c r="M100" s="24"/>
      <c r="U100" s="16"/>
      <c r="V100" s="16"/>
      <c r="W100" s="16"/>
      <c r="X100" s="16"/>
      <c r="Y100" s="16"/>
      <c r="Z100" s="16"/>
    </row>
    <row r="101" spans="1:26" ht="33.75" customHeight="1" x14ac:dyDescent="0.2">
      <c r="A101" s="8" t="s">
        <v>4</v>
      </c>
      <c r="B101" s="52" t="s">
        <v>5</v>
      </c>
      <c r="C101" s="53"/>
      <c r="D101" s="54"/>
      <c r="E101" s="8" t="s">
        <v>6</v>
      </c>
      <c r="F101" s="8" t="s">
        <v>7</v>
      </c>
      <c r="G101" s="8" t="s">
        <v>8</v>
      </c>
      <c r="H101" s="8" t="s">
        <v>56</v>
      </c>
      <c r="I101" s="8" t="s">
        <v>57</v>
      </c>
      <c r="J101" s="8" t="s">
        <v>9</v>
      </c>
      <c r="K101" s="16"/>
      <c r="L101" s="16"/>
      <c r="M101" s="24"/>
      <c r="U101" s="16"/>
      <c r="V101" s="16"/>
      <c r="W101" s="16"/>
      <c r="X101" s="16"/>
      <c r="Y101" s="16"/>
      <c r="Z101" s="16"/>
    </row>
    <row r="102" spans="1:26" x14ac:dyDescent="0.2">
      <c r="A102" s="5" t="s">
        <v>43</v>
      </c>
      <c r="B102" s="55"/>
      <c r="C102" s="56"/>
      <c r="D102" s="57"/>
      <c r="E102" s="5" t="s">
        <v>43</v>
      </c>
      <c r="F102" s="9"/>
      <c r="G102" s="5" t="s">
        <v>43</v>
      </c>
      <c r="H102" s="5"/>
      <c r="I102" s="5"/>
      <c r="J102" s="10">
        <f>F102*I102</f>
        <v>0</v>
      </c>
      <c r="K102" s="16"/>
      <c r="L102" s="16"/>
      <c r="M102" s="24"/>
      <c r="U102" s="16"/>
      <c r="V102" s="16"/>
      <c r="W102" s="16"/>
      <c r="X102" s="16"/>
      <c r="Y102" s="16"/>
      <c r="Z102" s="16"/>
    </row>
    <row r="103" spans="1:26" x14ac:dyDescent="0.2">
      <c r="A103" s="5"/>
      <c r="B103" s="55"/>
      <c r="C103" s="56"/>
      <c r="D103" s="57"/>
      <c r="E103" s="5"/>
      <c r="F103" s="9"/>
      <c r="G103" s="5"/>
      <c r="H103" s="5"/>
      <c r="I103" s="5"/>
      <c r="J103" s="10">
        <f t="shared" ref="J103:J166" si="3">F103*I103</f>
        <v>0</v>
      </c>
      <c r="K103" s="16"/>
      <c r="L103" s="16"/>
      <c r="M103" s="24"/>
      <c r="U103" s="16"/>
      <c r="V103" s="16"/>
      <c r="W103" s="16"/>
      <c r="X103" s="16"/>
      <c r="Y103" s="16"/>
      <c r="Z103" s="16"/>
    </row>
    <row r="104" spans="1:26" x14ac:dyDescent="0.2">
      <c r="A104" s="5"/>
      <c r="B104" s="55"/>
      <c r="C104" s="56"/>
      <c r="D104" s="57"/>
      <c r="E104" s="5"/>
      <c r="F104" s="9"/>
      <c r="G104" s="5"/>
      <c r="H104" s="5"/>
      <c r="I104" s="5"/>
      <c r="J104" s="10">
        <f t="shared" si="3"/>
        <v>0</v>
      </c>
      <c r="K104" s="16"/>
      <c r="L104" s="16"/>
      <c r="M104" s="24"/>
      <c r="U104" s="16"/>
      <c r="V104" s="16"/>
      <c r="W104" s="16"/>
      <c r="X104" s="16"/>
      <c r="Y104" s="16"/>
      <c r="Z104" s="16"/>
    </row>
    <row r="105" spans="1:26" x14ac:dyDescent="0.2">
      <c r="A105" s="5"/>
      <c r="B105" s="55"/>
      <c r="C105" s="56"/>
      <c r="D105" s="57"/>
      <c r="E105" s="5"/>
      <c r="F105" s="9"/>
      <c r="G105" s="5"/>
      <c r="H105" s="5"/>
      <c r="I105" s="5"/>
      <c r="J105" s="10">
        <f t="shared" si="3"/>
        <v>0</v>
      </c>
      <c r="K105" s="16"/>
      <c r="L105" s="16"/>
      <c r="M105" s="24"/>
      <c r="U105" s="16"/>
      <c r="V105" s="16"/>
      <c r="W105" s="16"/>
      <c r="X105" s="16"/>
      <c r="Y105" s="16"/>
      <c r="Z105" s="16"/>
    </row>
    <row r="106" spans="1:26" x14ac:dyDescent="0.2">
      <c r="A106" s="5"/>
      <c r="B106" s="55"/>
      <c r="C106" s="56"/>
      <c r="D106" s="57"/>
      <c r="E106" s="5"/>
      <c r="F106" s="9"/>
      <c r="G106" s="5"/>
      <c r="H106" s="5"/>
      <c r="I106" s="5"/>
      <c r="J106" s="10">
        <f t="shared" si="3"/>
        <v>0</v>
      </c>
      <c r="K106" s="16"/>
      <c r="L106" s="16"/>
      <c r="M106" s="24"/>
      <c r="U106" s="16"/>
      <c r="V106" s="16"/>
      <c r="W106" s="16"/>
      <c r="X106" s="16"/>
      <c r="Y106" s="16"/>
      <c r="Z106" s="16"/>
    </row>
    <row r="107" spans="1:26" x14ac:dyDescent="0.2">
      <c r="A107" s="5"/>
      <c r="B107" s="55"/>
      <c r="C107" s="56"/>
      <c r="D107" s="57"/>
      <c r="E107" s="5"/>
      <c r="F107" s="9"/>
      <c r="G107" s="5"/>
      <c r="H107" s="5"/>
      <c r="I107" s="5"/>
      <c r="J107" s="10">
        <f t="shared" si="3"/>
        <v>0</v>
      </c>
      <c r="K107" s="16"/>
      <c r="L107" s="16"/>
      <c r="M107" s="24"/>
      <c r="U107" s="16"/>
      <c r="V107" s="16"/>
      <c r="W107" s="16"/>
      <c r="X107" s="16"/>
      <c r="Y107" s="16"/>
      <c r="Z107" s="16"/>
    </row>
    <row r="108" spans="1:26" x14ac:dyDescent="0.2">
      <c r="A108" s="5"/>
      <c r="B108" s="55"/>
      <c r="C108" s="56"/>
      <c r="D108" s="57"/>
      <c r="E108" s="5"/>
      <c r="F108" s="9"/>
      <c r="G108" s="5"/>
      <c r="H108" s="5"/>
      <c r="I108" s="5"/>
      <c r="J108" s="10">
        <f t="shared" si="3"/>
        <v>0</v>
      </c>
      <c r="K108" s="16"/>
      <c r="L108" s="16"/>
      <c r="M108" s="24"/>
      <c r="U108" s="16"/>
      <c r="V108" s="16"/>
      <c r="W108" s="16"/>
      <c r="X108" s="16"/>
      <c r="Y108" s="16"/>
      <c r="Z108" s="16"/>
    </row>
    <row r="109" spans="1:26" x14ac:dyDescent="0.2">
      <c r="A109" s="5"/>
      <c r="B109" s="55"/>
      <c r="C109" s="56"/>
      <c r="D109" s="57"/>
      <c r="E109" s="5"/>
      <c r="F109" s="9"/>
      <c r="G109" s="5"/>
      <c r="H109" s="5"/>
      <c r="I109" s="5"/>
      <c r="J109" s="10">
        <f t="shared" si="3"/>
        <v>0</v>
      </c>
      <c r="K109" s="16"/>
      <c r="L109" s="16"/>
      <c r="M109" s="24"/>
      <c r="U109" s="16"/>
      <c r="V109" s="16"/>
      <c r="W109" s="16"/>
      <c r="X109" s="16"/>
      <c r="Y109" s="16"/>
      <c r="Z109" s="16"/>
    </row>
    <row r="110" spans="1:26" x14ac:dyDescent="0.2">
      <c r="A110" s="5"/>
      <c r="B110" s="55"/>
      <c r="C110" s="56"/>
      <c r="D110" s="57"/>
      <c r="E110" s="5"/>
      <c r="F110" s="9"/>
      <c r="G110" s="5"/>
      <c r="H110" s="5"/>
      <c r="I110" s="5"/>
      <c r="J110" s="10">
        <f t="shared" si="3"/>
        <v>0</v>
      </c>
      <c r="K110" s="16"/>
      <c r="L110" s="16"/>
      <c r="M110" s="24"/>
      <c r="U110" s="16"/>
      <c r="V110" s="16"/>
      <c r="W110" s="16"/>
      <c r="X110" s="16"/>
      <c r="Y110" s="16"/>
      <c r="Z110" s="16"/>
    </row>
    <row r="111" spans="1:26" x14ac:dyDescent="0.2">
      <c r="A111" s="5"/>
      <c r="B111" s="55"/>
      <c r="C111" s="56"/>
      <c r="D111" s="57"/>
      <c r="E111" s="5"/>
      <c r="F111" s="9"/>
      <c r="G111" s="5"/>
      <c r="H111" s="5"/>
      <c r="I111" s="5"/>
      <c r="J111" s="10">
        <f t="shared" si="3"/>
        <v>0</v>
      </c>
      <c r="K111" s="16"/>
      <c r="L111" s="16"/>
      <c r="M111" s="24"/>
      <c r="U111" s="16"/>
      <c r="V111" s="16"/>
      <c r="W111" s="16"/>
      <c r="X111" s="16"/>
      <c r="Y111" s="16"/>
      <c r="Z111" s="16"/>
    </row>
    <row r="112" spans="1:26" x14ac:dyDescent="0.2">
      <c r="A112" s="5"/>
      <c r="B112" s="55"/>
      <c r="C112" s="56"/>
      <c r="D112" s="57"/>
      <c r="E112" s="5"/>
      <c r="F112" s="9"/>
      <c r="G112" s="5"/>
      <c r="H112" s="5"/>
      <c r="I112" s="5"/>
      <c r="J112" s="10">
        <f t="shared" si="3"/>
        <v>0</v>
      </c>
      <c r="K112" s="16"/>
      <c r="L112" s="16"/>
      <c r="M112" s="24"/>
      <c r="U112" s="16"/>
      <c r="V112" s="16"/>
      <c r="W112" s="16"/>
      <c r="X112" s="16"/>
      <c r="Y112" s="16"/>
      <c r="Z112" s="16"/>
    </row>
    <row r="113" spans="1:26" x14ac:dyDescent="0.2">
      <c r="A113" s="5"/>
      <c r="B113" s="55"/>
      <c r="C113" s="56"/>
      <c r="D113" s="57"/>
      <c r="E113" s="5"/>
      <c r="F113" s="9"/>
      <c r="G113" s="5"/>
      <c r="H113" s="5"/>
      <c r="I113" s="5"/>
      <c r="J113" s="10">
        <f t="shared" si="3"/>
        <v>0</v>
      </c>
      <c r="K113" s="16"/>
      <c r="L113" s="16"/>
      <c r="M113" s="24"/>
      <c r="U113" s="16"/>
      <c r="V113" s="16"/>
      <c r="W113" s="16"/>
      <c r="X113" s="16"/>
      <c r="Y113" s="16"/>
      <c r="Z113" s="16"/>
    </row>
    <row r="114" spans="1:26" x14ac:dyDescent="0.2">
      <c r="A114" s="5"/>
      <c r="B114" s="55"/>
      <c r="C114" s="56"/>
      <c r="D114" s="57"/>
      <c r="E114" s="5"/>
      <c r="F114" s="9"/>
      <c r="G114" s="5"/>
      <c r="H114" s="5"/>
      <c r="I114" s="5"/>
      <c r="J114" s="10">
        <f t="shared" si="3"/>
        <v>0</v>
      </c>
      <c r="K114" s="16"/>
      <c r="L114" s="16"/>
      <c r="M114" s="24"/>
      <c r="U114" s="16"/>
      <c r="V114" s="16"/>
      <c r="W114" s="16"/>
      <c r="X114" s="16"/>
      <c r="Y114" s="16"/>
      <c r="Z114" s="16"/>
    </row>
    <row r="115" spans="1:26" x14ac:dyDescent="0.2">
      <c r="A115" s="5"/>
      <c r="B115" s="55"/>
      <c r="C115" s="56"/>
      <c r="D115" s="57"/>
      <c r="E115" s="5"/>
      <c r="F115" s="9"/>
      <c r="G115" s="5"/>
      <c r="H115" s="5"/>
      <c r="I115" s="5"/>
      <c r="J115" s="10">
        <f t="shared" si="3"/>
        <v>0</v>
      </c>
      <c r="K115" s="16"/>
      <c r="L115" s="16"/>
      <c r="M115" s="24"/>
      <c r="U115" s="16"/>
      <c r="V115" s="16"/>
      <c r="W115" s="16"/>
      <c r="X115" s="16"/>
      <c r="Y115" s="16"/>
      <c r="Z115" s="16"/>
    </row>
    <row r="116" spans="1:26" x14ac:dyDescent="0.2">
      <c r="A116" s="5"/>
      <c r="B116" s="55"/>
      <c r="C116" s="56"/>
      <c r="D116" s="57"/>
      <c r="E116" s="5"/>
      <c r="F116" s="9"/>
      <c r="G116" s="5"/>
      <c r="H116" s="5"/>
      <c r="I116" s="5"/>
      <c r="J116" s="10">
        <f t="shared" si="3"/>
        <v>0</v>
      </c>
      <c r="K116" s="16"/>
      <c r="L116" s="16"/>
      <c r="M116" s="24"/>
      <c r="U116" s="16"/>
      <c r="V116" s="16"/>
      <c r="W116" s="16"/>
      <c r="X116" s="16"/>
      <c r="Y116" s="16"/>
      <c r="Z116" s="16"/>
    </row>
    <row r="117" spans="1:26" x14ac:dyDescent="0.2">
      <c r="A117" s="5"/>
      <c r="B117" s="55"/>
      <c r="C117" s="56"/>
      <c r="D117" s="57"/>
      <c r="E117" s="5"/>
      <c r="F117" s="9"/>
      <c r="G117" s="5"/>
      <c r="H117" s="5"/>
      <c r="I117" s="5"/>
      <c r="J117" s="10">
        <f t="shared" si="3"/>
        <v>0</v>
      </c>
      <c r="K117" s="16"/>
      <c r="L117" s="16"/>
      <c r="M117" s="24"/>
      <c r="U117" s="16"/>
      <c r="V117" s="16"/>
      <c r="W117" s="16"/>
      <c r="X117" s="16"/>
      <c r="Y117" s="16"/>
      <c r="Z117" s="16"/>
    </row>
    <row r="118" spans="1:26" x14ac:dyDescent="0.2">
      <c r="A118" s="5"/>
      <c r="B118" s="55"/>
      <c r="C118" s="56"/>
      <c r="D118" s="57"/>
      <c r="E118" s="5"/>
      <c r="F118" s="9"/>
      <c r="G118" s="5"/>
      <c r="H118" s="5"/>
      <c r="I118" s="5"/>
      <c r="J118" s="10">
        <f t="shared" si="3"/>
        <v>0</v>
      </c>
      <c r="K118" s="16"/>
      <c r="L118" s="16"/>
      <c r="M118" s="24"/>
      <c r="U118" s="16"/>
      <c r="V118" s="16"/>
      <c r="W118" s="16"/>
      <c r="X118" s="16"/>
      <c r="Y118" s="16"/>
      <c r="Z118" s="16"/>
    </row>
    <row r="119" spans="1:26" x14ac:dyDescent="0.2">
      <c r="A119" s="5"/>
      <c r="B119" s="55"/>
      <c r="C119" s="56"/>
      <c r="D119" s="57"/>
      <c r="E119" s="5"/>
      <c r="F119" s="9"/>
      <c r="G119" s="5"/>
      <c r="H119" s="5"/>
      <c r="I119" s="5"/>
      <c r="J119" s="10">
        <f t="shared" si="3"/>
        <v>0</v>
      </c>
      <c r="K119" s="16"/>
      <c r="L119" s="16"/>
      <c r="M119" s="24"/>
      <c r="U119" s="16"/>
      <c r="V119" s="16"/>
      <c r="W119" s="16"/>
      <c r="X119" s="16"/>
      <c r="Y119" s="16"/>
      <c r="Z119" s="16"/>
    </row>
    <row r="120" spans="1:26" x14ac:dyDescent="0.2">
      <c r="A120" s="5"/>
      <c r="B120" s="55"/>
      <c r="C120" s="56"/>
      <c r="D120" s="57"/>
      <c r="E120" s="5"/>
      <c r="F120" s="9"/>
      <c r="G120" s="5"/>
      <c r="H120" s="5"/>
      <c r="I120" s="5"/>
      <c r="J120" s="10">
        <f t="shared" si="3"/>
        <v>0</v>
      </c>
      <c r="K120" s="16"/>
      <c r="L120" s="16"/>
      <c r="M120" s="24"/>
      <c r="U120" s="16"/>
      <c r="V120" s="16"/>
      <c r="W120" s="16"/>
      <c r="X120" s="16"/>
      <c r="Y120" s="16"/>
      <c r="Z120" s="16"/>
    </row>
    <row r="121" spans="1:26" x14ac:dyDescent="0.2">
      <c r="A121" s="5"/>
      <c r="B121" s="55"/>
      <c r="C121" s="56"/>
      <c r="D121" s="57"/>
      <c r="E121" s="5"/>
      <c r="F121" s="9"/>
      <c r="G121" s="5"/>
      <c r="H121" s="5"/>
      <c r="I121" s="5"/>
      <c r="J121" s="10">
        <f t="shared" si="3"/>
        <v>0</v>
      </c>
      <c r="K121" s="16"/>
      <c r="L121" s="16"/>
      <c r="M121" s="24"/>
      <c r="U121" s="16"/>
      <c r="V121" s="16"/>
      <c r="W121" s="16"/>
      <c r="X121" s="16"/>
      <c r="Y121" s="16"/>
      <c r="Z121" s="16"/>
    </row>
    <row r="122" spans="1:26" x14ac:dyDescent="0.2">
      <c r="A122" s="5"/>
      <c r="B122" s="55"/>
      <c r="C122" s="56"/>
      <c r="D122" s="57"/>
      <c r="E122" s="5"/>
      <c r="F122" s="9"/>
      <c r="G122" s="5"/>
      <c r="H122" s="5"/>
      <c r="I122" s="5"/>
      <c r="J122" s="10">
        <f t="shared" si="3"/>
        <v>0</v>
      </c>
      <c r="K122" s="16"/>
      <c r="L122" s="16"/>
      <c r="M122" s="24"/>
      <c r="U122" s="16"/>
      <c r="V122" s="16"/>
      <c r="W122" s="16"/>
      <c r="X122" s="16"/>
      <c r="Y122" s="16"/>
      <c r="Z122" s="16"/>
    </row>
    <row r="123" spans="1:26" x14ac:dyDescent="0.2">
      <c r="A123" s="5"/>
      <c r="B123" s="55"/>
      <c r="C123" s="56"/>
      <c r="D123" s="57"/>
      <c r="E123" s="5"/>
      <c r="F123" s="9"/>
      <c r="G123" s="5"/>
      <c r="H123" s="5"/>
      <c r="I123" s="5"/>
      <c r="J123" s="10">
        <f t="shared" si="3"/>
        <v>0</v>
      </c>
      <c r="K123" s="16"/>
      <c r="L123" s="16"/>
      <c r="M123" s="24"/>
      <c r="U123" s="16"/>
      <c r="V123" s="16"/>
      <c r="W123" s="16"/>
      <c r="X123" s="16"/>
      <c r="Y123" s="16"/>
      <c r="Z123" s="16"/>
    </row>
    <row r="124" spans="1:26" x14ac:dyDescent="0.2">
      <c r="A124" s="5"/>
      <c r="B124" s="55"/>
      <c r="C124" s="56"/>
      <c r="D124" s="57"/>
      <c r="E124" s="5"/>
      <c r="F124" s="9"/>
      <c r="G124" s="5"/>
      <c r="H124" s="5"/>
      <c r="I124" s="5"/>
      <c r="J124" s="10">
        <f t="shared" si="3"/>
        <v>0</v>
      </c>
      <c r="K124" s="16"/>
      <c r="L124" s="16"/>
      <c r="M124" s="24"/>
      <c r="U124" s="16"/>
      <c r="V124" s="16"/>
      <c r="W124" s="16"/>
      <c r="X124" s="16"/>
      <c r="Y124" s="16"/>
      <c r="Z124" s="16"/>
    </row>
    <row r="125" spans="1:26" x14ac:dyDescent="0.2">
      <c r="A125" s="5"/>
      <c r="B125" s="55"/>
      <c r="C125" s="56"/>
      <c r="D125" s="57"/>
      <c r="E125" s="5"/>
      <c r="F125" s="9"/>
      <c r="G125" s="5"/>
      <c r="H125" s="5"/>
      <c r="I125" s="5"/>
      <c r="J125" s="10">
        <f t="shared" si="3"/>
        <v>0</v>
      </c>
      <c r="K125" s="16"/>
      <c r="L125" s="16"/>
      <c r="M125" s="24"/>
      <c r="U125" s="16"/>
      <c r="V125" s="16"/>
      <c r="W125" s="16"/>
      <c r="X125" s="16"/>
      <c r="Y125" s="16"/>
      <c r="Z125" s="16"/>
    </row>
    <row r="126" spans="1:26" x14ac:dyDescent="0.2">
      <c r="A126" s="5"/>
      <c r="B126" s="55"/>
      <c r="C126" s="56"/>
      <c r="D126" s="57"/>
      <c r="E126" s="5"/>
      <c r="F126" s="9"/>
      <c r="G126" s="5"/>
      <c r="H126" s="5"/>
      <c r="I126" s="5"/>
      <c r="J126" s="10">
        <f t="shared" si="3"/>
        <v>0</v>
      </c>
      <c r="K126" s="16"/>
      <c r="L126" s="16"/>
      <c r="M126" s="24"/>
      <c r="U126" s="16"/>
      <c r="V126" s="16"/>
      <c r="W126" s="16"/>
      <c r="X126" s="16"/>
      <c r="Y126" s="16"/>
      <c r="Z126" s="16"/>
    </row>
    <row r="127" spans="1:26" x14ac:dyDescent="0.2">
      <c r="A127" s="5"/>
      <c r="B127" s="55"/>
      <c r="C127" s="56"/>
      <c r="D127" s="57"/>
      <c r="E127" s="5"/>
      <c r="F127" s="9"/>
      <c r="G127" s="5"/>
      <c r="H127" s="5"/>
      <c r="I127" s="5"/>
      <c r="J127" s="10">
        <f t="shared" si="3"/>
        <v>0</v>
      </c>
      <c r="K127" s="16"/>
      <c r="L127" s="16"/>
      <c r="M127" s="24"/>
      <c r="U127" s="16"/>
      <c r="V127" s="16"/>
      <c r="W127" s="16"/>
      <c r="X127" s="16"/>
      <c r="Y127" s="16"/>
      <c r="Z127" s="16"/>
    </row>
    <row r="128" spans="1:26" x14ac:dyDescent="0.2">
      <c r="A128" s="5"/>
      <c r="B128" s="55"/>
      <c r="C128" s="56"/>
      <c r="D128" s="57"/>
      <c r="E128" s="5"/>
      <c r="F128" s="9"/>
      <c r="G128" s="5"/>
      <c r="H128" s="5"/>
      <c r="I128" s="5"/>
      <c r="J128" s="10">
        <f t="shared" si="3"/>
        <v>0</v>
      </c>
      <c r="K128" s="16"/>
      <c r="L128" s="16"/>
      <c r="M128" s="24"/>
      <c r="U128" s="16"/>
      <c r="V128" s="16"/>
      <c r="W128" s="16"/>
      <c r="X128" s="16"/>
      <c r="Y128" s="16"/>
      <c r="Z128" s="16"/>
    </row>
    <row r="129" spans="1:26" x14ac:dyDescent="0.2">
      <c r="A129" s="5"/>
      <c r="B129" s="55"/>
      <c r="C129" s="56"/>
      <c r="D129" s="57"/>
      <c r="E129" s="5"/>
      <c r="F129" s="9"/>
      <c r="G129" s="5"/>
      <c r="H129" s="5"/>
      <c r="I129" s="5"/>
      <c r="J129" s="10">
        <f t="shared" si="3"/>
        <v>0</v>
      </c>
      <c r="K129" s="16"/>
      <c r="L129" s="16"/>
      <c r="M129" s="24"/>
      <c r="U129" s="16"/>
      <c r="V129" s="16"/>
      <c r="W129" s="16"/>
      <c r="X129" s="16"/>
      <c r="Y129" s="16"/>
      <c r="Z129" s="16"/>
    </row>
    <row r="130" spans="1:26" x14ac:dyDescent="0.2">
      <c r="A130" s="5"/>
      <c r="B130" s="55"/>
      <c r="C130" s="56"/>
      <c r="D130" s="57"/>
      <c r="E130" s="5"/>
      <c r="F130" s="9"/>
      <c r="G130" s="5"/>
      <c r="H130" s="5"/>
      <c r="I130" s="5"/>
      <c r="J130" s="10">
        <f t="shared" si="3"/>
        <v>0</v>
      </c>
      <c r="K130" s="16"/>
      <c r="L130" s="16"/>
      <c r="M130" s="24"/>
      <c r="U130" s="16"/>
      <c r="V130" s="16"/>
      <c r="W130" s="16"/>
      <c r="X130" s="16"/>
      <c r="Y130" s="16"/>
      <c r="Z130" s="16"/>
    </row>
    <row r="131" spans="1:26" x14ac:dyDescent="0.2">
      <c r="A131" s="5"/>
      <c r="B131" s="55"/>
      <c r="C131" s="56"/>
      <c r="D131" s="57"/>
      <c r="E131" s="5"/>
      <c r="F131" s="9"/>
      <c r="G131" s="5"/>
      <c r="H131" s="5"/>
      <c r="I131" s="5"/>
      <c r="J131" s="10">
        <f t="shared" si="3"/>
        <v>0</v>
      </c>
      <c r="K131" s="16"/>
      <c r="L131" s="16"/>
      <c r="M131" s="24"/>
      <c r="U131" s="16"/>
      <c r="V131" s="16"/>
      <c r="W131" s="16"/>
      <c r="X131" s="16"/>
      <c r="Y131" s="16"/>
      <c r="Z131" s="16"/>
    </row>
    <row r="132" spans="1:26" x14ac:dyDescent="0.2">
      <c r="A132" s="5"/>
      <c r="B132" s="55"/>
      <c r="C132" s="56"/>
      <c r="D132" s="57"/>
      <c r="E132" s="5"/>
      <c r="F132" s="9"/>
      <c r="G132" s="5"/>
      <c r="H132" s="5"/>
      <c r="I132" s="5"/>
      <c r="J132" s="10">
        <f t="shared" si="3"/>
        <v>0</v>
      </c>
      <c r="K132" s="16"/>
      <c r="L132" s="16"/>
      <c r="M132" s="24"/>
      <c r="U132" s="16"/>
      <c r="V132" s="16"/>
      <c r="W132" s="16"/>
      <c r="X132" s="16"/>
      <c r="Y132" s="16"/>
      <c r="Z132" s="16"/>
    </row>
    <row r="133" spans="1:26" x14ac:dyDescent="0.2">
      <c r="A133" s="5"/>
      <c r="B133" s="55"/>
      <c r="C133" s="56"/>
      <c r="D133" s="57"/>
      <c r="E133" s="5"/>
      <c r="F133" s="9"/>
      <c r="G133" s="5"/>
      <c r="H133" s="5"/>
      <c r="I133" s="5"/>
      <c r="J133" s="10">
        <f t="shared" si="3"/>
        <v>0</v>
      </c>
      <c r="K133" s="16"/>
      <c r="L133" s="16"/>
      <c r="M133" s="24"/>
      <c r="U133" s="16"/>
      <c r="V133" s="16"/>
      <c r="W133" s="16"/>
      <c r="X133" s="16"/>
      <c r="Y133" s="16"/>
      <c r="Z133" s="16"/>
    </row>
    <row r="134" spans="1:26" x14ac:dyDescent="0.2">
      <c r="A134" s="5"/>
      <c r="B134" s="55"/>
      <c r="C134" s="56"/>
      <c r="D134" s="57"/>
      <c r="E134" s="5"/>
      <c r="F134" s="9"/>
      <c r="G134" s="5"/>
      <c r="H134" s="5"/>
      <c r="I134" s="5"/>
      <c r="J134" s="10">
        <f t="shared" si="3"/>
        <v>0</v>
      </c>
      <c r="K134" s="16"/>
      <c r="L134" s="16"/>
      <c r="M134" s="24"/>
      <c r="U134" s="16"/>
      <c r="V134" s="16"/>
      <c r="W134" s="16"/>
      <c r="X134" s="16"/>
      <c r="Y134" s="16"/>
      <c r="Z134" s="16"/>
    </row>
    <row r="135" spans="1:26" x14ac:dyDescent="0.2">
      <c r="A135" s="5"/>
      <c r="B135" s="55"/>
      <c r="C135" s="56"/>
      <c r="D135" s="57"/>
      <c r="E135" s="5"/>
      <c r="F135" s="9"/>
      <c r="G135" s="5"/>
      <c r="H135" s="5"/>
      <c r="I135" s="5"/>
      <c r="J135" s="10">
        <f t="shared" si="3"/>
        <v>0</v>
      </c>
      <c r="K135" s="16"/>
      <c r="L135" s="16"/>
      <c r="M135" s="24"/>
      <c r="U135" s="16"/>
      <c r="V135" s="16"/>
      <c r="W135" s="16"/>
      <c r="X135" s="16"/>
      <c r="Y135" s="16"/>
      <c r="Z135" s="16"/>
    </row>
    <row r="136" spans="1:26" x14ac:dyDescent="0.2">
      <c r="A136" s="5"/>
      <c r="B136" s="55"/>
      <c r="C136" s="56"/>
      <c r="D136" s="57"/>
      <c r="E136" s="5"/>
      <c r="F136" s="9"/>
      <c r="G136" s="5"/>
      <c r="H136" s="5"/>
      <c r="I136" s="5"/>
      <c r="J136" s="10">
        <f t="shared" si="3"/>
        <v>0</v>
      </c>
      <c r="K136" s="16"/>
      <c r="L136" s="16"/>
      <c r="M136" s="24"/>
      <c r="U136" s="16"/>
      <c r="V136" s="16"/>
      <c r="W136" s="16"/>
      <c r="X136" s="16"/>
      <c r="Y136" s="16"/>
      <c r="Z136" s="16"/>
    </row>
    <row r="137" spans="1:26" x14ac:dyDescent="0.2">
      <c r="A137" s="5"/>
      <c r="B137" s="55"/>
      <c r="C137" s="56"/>
      <c r="D137" s="57"/>
      <c r="E137" s="5"/>
      <c r="F137" s="9"/>
      <c r="G137" s="5"/>
      <c r="H137" s="5"/>
      <c r="I137" s="5"/>
      <c r="J137" s="10">
        <f t="shared" si="3"/>
        <v>0</v>
      </c>
      <c r="K137" s="16"/>
      <c r="L137" s="16"/>
      <c r="M137" s="24"/>
      <c r="U137" s="16"/>
      <c r="V137" s="16"/>
      <c r="W137" s="16"/>
      <c r="X137" s="16"/>
      <c r="Y137" s="16"/>
      <c r="Z137" s="16"/>
    </row>
    <row r="138" spans="1:26" x14ac:dyDescent="0.2">
      <c r="A138" s="5"/>
      <c r="B138" s="55"/>
      <c r="C138" s="56"/>
      <c r="D138" s="57"/>
      <c r="E138" s="5"/>
      <c r="F138" s="9"/>
      <c r="G138" s="5"/>
      <c r="H138" s="5"/>
      <c r="I138" s="5"/>
      <c r="J138" s="10">
        <f t="shared" si="3"/>
        <v>0</v>
      </c>
      <c r="K138" s="16"/>
      <c r="L138" s="16"/>
      <c r="M138" s="24"/>
      <c r="U138" s="16"/>
      <c r="V138" s="16"/>
      <c r="W138" s="16"/>
      <c r="X138" s="16"/>
      <c r="Y138" s="16"/>
      <c r="Z138" s="16"/>
    </row>
    <row r="139" spans="1:26" x14ac:dyDescent="0.2">
      <c r="A139" s="5"/>
      <c r="B139" s="55"/>
      <c r="C139" s="56"/>
      <c r="D139" s="57"/>
      <c r="E139" s="5"/>
      <c r="F139" s="9"/>
      <c r="G139" s="5"/>
      <c r="H139" s="5"/>
      <c r="I139" s="5"/>
      <c r="J139" s="10">
        <f t="shared" si="3"/>
        <v>0</v>
      </c>
      <c r="K139" s="16"/>
      <c r="L139" s="16"/>
      <c r="M139" s="24"/>
      <c r="U139" s="16"/>
      <c r="V139" s="16"/>
      <c r="W139" s="16"/>
      <c r="X139" s="16"/>
      <c r="Y139" s="16"/>
      <c r="Z139" s="16"/>
    </row>
    <row r="140" spans="1:26" x14ac:dyDescent="0.2">
      <c r="A140" s="5"/>
      <c r="B140" s="55"/>
      <c r="C140" s="56"/>
      <c r="D140" s="57"/>
      <c r="E140" s="5"/>
      <c r="F140" s="9"/>
      <c r="G140" s="5"/>
      <c r="H140" s="5"/>
      <c r="I140" s="5"/>
      <c r="J140" s="10">
        <f t="shared" si="3"/>
        <v>0</v>
      </c>
      <c r="K140" s="16"/>
      <c r="L140" s="16"/>
      <c r="M140" s="24"/>
      <c r="U140" s="16"/>
      <c r="V140" s="16"/>
      <c r="W140" s="16"/>
      <c r="X140" s="16"/>
      <c r="Y140" s="16"/>
      <c r="Z140" s="16"/>
    </row>
    <row r="141" spans="1:26" x14ac:dyDescent="0.2">
      <c r="A141" s="5"/>
      <c r="B141" s="55"/>
      <c r="C141" s="56"/>
      <c r="D141" s="57"/>
      <c r="E141" s="5"/>
      <c r="F141" s="9"/>
      <c r="G141" s="5"/>
      <c r="H141" s="5"/>
      <c r="I141" s="5"/>
      <c r="J141" s="10">
        <f t="shared" si="3"/>
        <v>0</v>
      </c>
      <c r="K141" s="16"/>
      <c r="L141" s="16"/>
      <c r="M141" s="24"/>
      <c r="U141" s="16"/>
      <c r="V141" s="16"/>
      <c r="W141" s="16"/>
      <c r="X141" s="16"/>
      <c r="Y141" s="16"/>
      <c r="Z141" s="16"/>
    </row>
    <row r="142" spans="1:26" x14ac:dyDescent="0.2">
      <c r="A142" s="5"/>
      <c r="B142" s="55"/>
      <c r="C142" s="56"/>
      <c r="D142" s="57"/>
      <c r="E142" s="5"/>
      <c r="F142" s="9"/>
      <c r="G142" s="5"/>
      <c r="H142" s="5"/>
      <c r="I142" s="5"/>
      <c r="J142" s="10">
        <f t="shared" si="3"/>
        <v>0</v>
      </c>
      <c r="K142" s="16"/>
      <c r="L142" s="16"/>
      <c r="M142" s="24"/>
      <c r="U142" s="16"/>
      <c r="V142" s="16"/>
      <c r="W142" s="16"/>
      <c r="X142" s="16"/>
      <c r="Y142" s="16"/>
      <c r="Z142" s="16"/>
    </row>
    <row r="143" spans="1:26" x14ac:dyDescent="0.2">
      <c r="A143" s="5"/>
      <c r="B143" s="55"/>
      <c r="C143" s="56"/>
      <c r="D143" s="57"/>
      <c r="E143" s="5"/>
      <c r="F143" s="9"/>
      <c r="G143" s="5"/>
      <c r="H143" s="5"/>
      <c r="I143" s="5"/>
      <c r="J143" s="10">
        <f t="shared" si="3"/>
        <v>0</v>
      </c>
      <c r="K143" s="16"/>
      <c r="L143" s="16"/>
      <c r="M143" s="24"/>
      <c r="U143" s="16"/>
      <c r="V143" s="16"/>
      <c r="W143" s="16"/>
      <c r="X143" s="16"/>
      <c r="Y143" s="16"/>
      <c r="Z143" s="16"/>
    </row>
    <row r="144" spans="1:26" x14ac:dyDescent="0.2">
      <c r="A144" s="5"/>
      <c r="B144" s="55"/>
      <c r="C144" s="56"/>
      <c r="D144" s="57"/>
      <c r="E144" s="5"/>
      <c r="F144" s="9"/>
      <c r="G144" s="5"/>
      <c r="H144" s="5"/>
      <c r="I144" s="5"/>
      <c r="J144" s="10">
        <f t="shared" si="3"/>
        <v>0</v>
      </c>
      <c r="K144" s="16"/>
      <c r="L144" s="16"/>
      <c r="M144" s="24"/>
      <c r="U144" s="16"/>
      <c r="V144" s="16"/>
      <c r="W144" s="16"/>
      <c r="X144" s="16"/>
      <c r="Y144" s="16"/>
      <c r="Z144" s="16"/>
    </row>
    <row r="145" spans="1:26" x14ac:dyDescent="0.2">
      <c r="A145" s="5"/>
      <c r="B145" s="55"/>
      <c r="C145" s="56"/>
      <c r="D145" s="57"/>
      <c r="E145" s="5"/>
      <c r="F145" s="9"/>
      <c r="G145" s="5"/>
      <c r="H145" s="5"/>
      <c r="I145" s="5"/>
      <c r="J145" s="10">
        <f t="shared" si="3"/>
        <v>0</v>
      </c>
      <c r="K145" s="16"/>
      <c r="L145" s="16"/>
      <c r="M145" s="24"/>
      <c r="U145" s="16"/>
      <c r="V145" s="16"/>
      <c r="W145" s="16"/>
      <c r="X145" s="16"/>
      <c r="Y145" s="16"/>
      <c r="Z145" s="16"/>
    </row>
    <row r="146" spans="1:26" x14ac:dyDescent="0.2">
      <c r="A146" s="5"/>
      <c r="B146" s="55"/>
      <c r="C146" s="56"/>
      <c r="D146" s="57"/>
      <c r="E146" s="5"/>
      <c r="F146" s="9"/>
      <c r="G146" s="5"/>
      <c r="H146" s="5"/>
      <c r="I146" s="5"/>
      <c r="J146" s="10">
        <f t="shared" si="3"/>
        <v>0</v>
      </c>
      <c r="K146" s="16"/>
      <c r="L146" s="16"/>
      <c r="M146" s="24"/>
      <c r="U146" s="16"/>
      <c r="V146" s="16"/>
      <c r="W146" s="16"/>
      <c r="X146" s="16"/>
      <c r="Y146" s="16"/>
      <c r="Z146" s="16"/>
    </row>
    <row r="147" spans="1:26" x14ac:dyDescent="0.2">
      <c r="A147" s="5"/>
      <c r="B147" s="55"/>
      <c r="C147" s="56"/>
      <c r="D147" s="57"/>
      <c r="E147" s="5"/>
      <c r="F147" s="9"/>
      <c r="G147" s="5"/>
      <c r="H147" s="5"/>
      <c r="I147" s="5"/>
      <c r="J147" s="10">
        <f t="shared" si="3"/>
        <v>0</v>
      </c>
      <c r="K147" s="16"/>
      <c r="L147" s="16"/>
      <c r="M147" s="24"/>
      <c r="U147" s="16"/>
      <c r="V147" s="16"/>
      <c r="W147" s="16"/>
      <c r="X147" s="16"/>
      <c r="Y147" s="16"/>
      <c r="Z147" s="16"/>
    </row>
    <row r="148" spans="1:26" x14ac:dyDescent="0.2">
      <c r="A148" s="5"/>
      <c r="B148" s="55"/>
      <c r="C148" s="56"/>
      <c r="D148" s="57"/>
      <c r="E148" s="5"/>
      <c r="F148" s="9"/>
      <c r="G148" s="5"/>
      <c r="H148" s="5"/>
      <c r="I148" s="5"/>
      <c r="J148" s="10">
        <f t="shared" si="3"/>
        <v>0</v>
      </c>
      <c r="K148" s="16"/>
      <c r="L148" s="16"/>
      <c r="M148" s="24"/>
      <c r="U148" s="16"/>
      <c r="V148" s="16"/>
      <c r="W148" s="16"/>
      <c r="X148" s="16"/>
      <c r="Y148" s="16"/>
      <c r="Z148" s="16"/>
    </row>
    <row r="149" spans="1:26" x14ac:dyDescent="0.2">
      <c r="A149" s="5"/>
      <c r="B149" s="55"/>
      <c r="C149" s="56"/>
      <c r="D149" s="57"/>
      <c r="E149" s="5"/>
      <c r="F149" s="9"/>
      <c r="G149" s="5"/>
      <c r="H149" s="5"/>
      <c r="I149" s="5"/>
      <c r="J149" s="10">
        <f t="shared" si="3"/>
        <v>0</v>
      </c>
      <c r="K149" s="16"/>
      <c r="L149" s="16"/>
      <c r="M149" s="24"/>
      <c r="U149" s="16"/>
      <c r="V149" s="16"/>
      <c r="W149" s="16"/>
      <c r="X149" s="16"/>
      <c r="Y149" s="16"/>
      <c r="Z149" s="16"/>
    </row>
    <row r="150" spans="1:26" x14ac:dyDescent="0.2">
      <c r="A150" s="5"/>
      <c r="B150" s="55"/>
      <c r="C150" s="56"/>
      <c r="D150" s="57"/>
      <c r="E150" s="5"/>
      <c r="F150" s="9"/>
      <c r="G150" s="5"/>
      <c r="H150" s="5"/>
      <c r="I150" s="5"/>
      <c r="J150" s="10">
        <f t="shared" si="3"/>
        <v>0</v>
      </c>
      <c r="K150" s="16"/>
      <c r="L150" s="16"/>
      <c r="M150" s="24"/>
      <c r="U150" s="16"/>
      <c r="V150" s="16"/>
      <c r="W150" s="16"/>
      <c r="X150" s="16"/>
      <c r="Y150" s="16"/>
      <c r="Z150" s="16"/>
    </row>
    <row r="151" spans="1:26" x14ac:dyDescent="0.2">
      <c r="A151" s="5"/>
      <c r="B151" s="55"/>
      <c r="C151" s="56"/>
      <c r="D151" s="57"/>
      <c r="E151" s="5"/>
      <c r="F151" s="9"/>
      <c r="G151" s="5"/>
      <c r="H151" s="5"/>
      <c r="I151" s="5"/>
      <c r="J151" s="10">
        <f t="shared" si="3"/>
        <v>0</v>
      </c>
      <c r="K151" s="16"/>
      <c r="L151" s="16"/>
      <c r="M151" s="24"/>
      <c r="U151" s="16"/>
      <c r="V151" s="16"/>
      <c r="W151" s="16"/>
      <c r="X151" s="16"/>
      <c r="Y151" s="16"/>
      <c r="Z151" s="16"/>
    </row>
    <row r="152" spans="1:26" x14ac:dyDescent="0.2">
      <c r="A152" s="5"/>
      <c r="B152" s="55"/>
      <c r="C152" s="56"/>
      <c r="D152" s="57"/>
      <c r="E152" s="5"/>
      <c r="F152" s="9"/>
      <c r="G152" s="5"/>
      <c r="H152" s="5"/>
      <c r="I152" s="5"/>
      <c r="J152" s="10">
        <f t="shared" si="3"/>
        <v>0</v>
      </c>
      <c r="K152" s="16"/>
      <c r="L152" s="16"/>
      <c r="M152" s="24"/>
      <c r="U152" s="16"/>
      <c r="V152" s="16"/>
      <c r="W152" s="16"/>
      <c r="X152" s="16"/>
      <c r="Y152" s="16"/>
      <c r="Z152" s="16"/>
    </row>
    <row r="153" spans="1:26" x14ac:dyDescent="0.2">
      <c r="A153" s="5"/>
      <c r="B153" s="55"/>
      <c r="C153" s="56"/>
      <c r="D153" s="57"/>
      <c r="E153" s="5"/>
      <c r="F153" s="9"/>
      <c r="G153" s="5"/>
      <c r="H153" s="5"/>
      <c r="I153" s="5"/>
      <c r="J153" s="10">
        <f t="shared" si="3"/>
        <v>0</v>
      </c>
      <c r="K153" s="16"/>
      <c r="L153" s="16"/>
      <c r="M153" s="24"/>
      <c r="U153" s="16"/>
      <c r="V153" s="16"/>
      <c r="W153" s="16"/>
      <c r="X153" s="16"/>
      <c r="Y153" s="16"/>
      <c r="Z153" s="16"/>
    </row>
    <row r="154" spans="1:26" x14ac:dyDescent="0.2">
      <c r="A154" s="5"/>
      <c r="B154" s="55"/>
      <c r="C154" s="56"/>
      <c r="D154" s="57"/>
      <c r="E154" s="5"/>
      <c r="F154" s="9"/>
      <c r="G154" s="5"/>
      <c r="H154" s="5"/>
      <c r="I154" s="5"/>
      <c r="J154" s="10">
        <f t="shared" si="3"/>
        <v>0</v>
      </c>
      <c r="K154" s="16"/>
      <c r="L154" s="16"/>
      <c r="M154" s="24"/>
      <c r="U154" s="16"/>
      <c r="V154" s="16"/>
      <c r="W154" s="16"/>
      <c r="X154" s="16"/>
      <c r="Y154" s="16"/>
      <c r="Z154" s="16"/>
    </row>
    <row r="155" spans="1:26" x14ac:dyDescent="0.2">
      <c r="A155" s="5"/>
      <c r="B155" s="55"/>
      <c r="C155" s="56"/>
      <c r="D155" s="57"/>
      <c r="E155" s="5"/>
      <c r="F155" s="9"/>
      <c r="G155" s="5"/>
      <c r="H155" s="5"/>
      <c r="I155" s="5"/>
      <c r="J155" s="10">
        <f t="shared" si="3"/>
        <v>0</v>
      </c>
      <c r="K155" s="16"/>
      <c r="L155" s="16"/>
      <c r="M155" s="24"/>
      <c r="U155" s="16"/>
      <c r="V155" s="16"/>
      <c r="W155" s="16"/>
      <c r="X155" s="16"/>
      <c r="Y155" s="16"/>
      <c r="Z155" s="16"/>
    </row>
    <row r="156" spans="1:26" x14ac:dyDescent="0.2">
      <c r="A156" s="5"/>
      <c r="B156" s="55"/>
      <c r="C156" s="56"/>
      <c r="D156" s="57"/>
      <c r="E156" s="5"/>
      <c r="F156" s="9"/>
      <c r="G156" s="5"/>
      <c r="H156" s="5"/>
      <c r="I156" s="5"/>
      <c r="J156" s="10">
        <f t="shared" si="3"/>
        <v>0</v>
      </c>
      <c r="K156" s="16"/>
      <c r="L156" s="16"/>
      <c r="M156" s="24"/>
      <c r="U156" s="16"/>
      <c r="V156" s="16"/>
      <c r="W156" s="16"/>
      <c r="X156" s="16"/>
      <c r="Y156" s="16"/>
      <c r="Z156" s="16"/>
    </row>
    <row r="157" spans="1:26" x14ac:dyDescent="0.2">
      <c r="A157" s="5"/>
      <c r="B157" s="55"/>
      <c r="C157" s="56"/>
      <c r="D157" s="57"/>
      <c r="E157" s="5"/>
      <c r="F157" s="9"/>
      <c r="G157" s="5"/>
      <c r="H157" s="5"/>
      <c r="I157" s="5"/>
      <c r="J157" s="10">
        <f t="shared" si="3"/>
        <v>0</v>
      </c>
      <c r="K157" s="16"/>
      <c r="L157" s="16"/>
      <c r="M157" s="24"/>
      <c r="U157" s="16"/>
      <c r="V157" s="16"/>
      <c r="W157" s="16"/>
      <c r="X157" s="16"/>
      <c r="Y157" s="16"/>
      <c r="Z157" s="16"/>
    </row>
    <row r="158" spans="1:26" x14ac:dyDescent="0.2">
      <c r="A158" s="5"/>
      <c r="B158" s="55"/>
      <c r="C158" s="56"/>
      <c r="D158" s="57"/>
      <c r="E158" s="5"/>
      <c r="F158" s="9"/>
      <c r="G158" s="5"/>
      <c r="H158" s="5"/>
      <c r="I158" s="5"/>
      <c r="J158" s="10">
        <f t="shared" si="3"/>
        <v>0</v>
      </c>
      <c r="K158" s="16"/>
      <c r="L158" s="16"/>
      <c r="M158" s="24"/>
      <c r="U158" s="16"/>
      <c r="V158" s="16"/>
      <c r="W158" s="16"/>
      <c r="X158" s="16"/>
      <c r="Y158" s="16"/>
      <c r="Z158" s="16"/>
    </row>
    <row r="159" spans="1:26" x14ac:dyDescent="0.2">
      <c r="A159" s="5"/>
      <c r="B159" s="55"/>
      <c r="C159" s="56"/>
      <c r="D159" s="57"/>
      <c r="E159" s="5"/>
      <c r="F159" s="9"/>
      <c r="G159" s="5"/>
      <c r="H159" s="5"/>
      <c r="I159" s="5"/>
      <c r="J159" s="10">
        <f t="shared" si="3"/>
        <v>0</v>
      </c>
      <c r="K159" s="16"/>
      <c r="L159" s="16"/>
      <c r="M159" s="24"/>
      <c r="U159" s="16"/>
      <c r="V159" s="16"/>
      <c r="W159" s="16"/>
      <c r="X159" s="16"/>
      <c r="Y159" s="16"/>
      <c r="Z159" s="16"/>
    </row>
    <row r="160" spans="1:26" x14ac:dyDescent="0.2">
      <c r="A160" s="5"/>
      <c r="B160" s="55"/>
      <c r="C160" s="56"/>
      <c r="D160" s="57"/>
      <c r="E160" s="5"/>
      <c r="F160" s="9"/>
      <c r="G160" s="5"/>
      <c r="H160" s="5"/>
      <c r="I160" s="5"/>
      <c r="J160" s="10">
        <f t="shared" si="3"/>
        <v>0</v>
      </c>
      <c r="K160" s="16"/>
      <c r="L160" s="16"/>
      <c r="M160" s="24"/>
      <c r="U160" s="16"/>
      <c r="V160" s="16"/>
      <c r="W160" s="16"/>
      <c r="X160" s="16"/>
      <c r="Y160" s="16"/>
      <c r="Z160" s="16"/>
    </row>
    <row r="161" spans="1:26" x14ac:dyDescent="0.2">
      <c r="A161" s="5"/>
      <c r="B161" s="55"/>
      <c r="C161" s="56"/>
      <c r="D161" s="57"/>
      <c r="E161" s="5"/>
      <c r="F161" s="9"/>
      <c r="G161" s="5"/>
      <c r="H161" s="5"/>
      <c r="I161" s="5"/>
      <c r="J161" s="10">
        <f t="shared" si="3"/>
        <v>0</v>
      </c>
      <c r="K161" s="16"/>
      <c r="L161" s="16"/>
      <c r="M161" s="24"/>
      <c r="U161" s="16"/>
      <c r="V161" s="16"/>
      <c r="W161" s="16"/>
      <c r="X161" s="16"/>
      <c r="Y161" s="16"/>
      <c r="Z161" s="16"/>
    </row>
    <row r="162" spans="1:26" x14ac:dyDescent="0.2">
      <c r="A162" s="5"/>
      <c r="B162" s="55"/>
      <c r="C162" s="56"/>
      <c r="D162" s="57"/>
      <c r="E162" s="5"/>
      <c r="F162" s="9"/>
      <c r="G162" s="5"/>
      <c r="H162" s="5"/>
      <c r="I162" s="5"/>
      <c r="J162" s="10">
        <f t="shared" si="3"/>
        <v>0</v>
      </c>
      <c r="K162" s="16"/>
      <c r="L162" s="16"/>
      <c r="M162" s="24"/>
      <c r="U162" s="16"/>
      <c r="V162" s="16"/>
      <c r="W162" s="16"/>
      <c r="X162" s="16"/>
      <c r="Y162" s="16"/>
      <c r="Z162" s="16"/>
    </row>
    <row r="163" spans="1:26" x14ac:dyDescent="0.2">
      <c r="A163" s="5"/>
      <c r="B163" s="55"/>
      <c r="C163" s="56"/>
      <c r="D163" s="57"/>
      <c r="E163" s="5"/>
      <c r="F163" s="9"/>
      <c r="G163" s="5"/>
      <c r="H163" s="5"/>
      <c r="I163" s="5"/>
      <c r="J163" s="10">
        <f t="shared" si="3"/>
        <v>0</v>
      </c>
      <c r="K163" s="16"/>
      <c r="L163" s="16"/>
      <c r="M163" s="24"/>
      <c r="U163" s="16"/>
      <c r="V163" s="16"/>
      <c r="W163" s="16"/>
      <c r="X163" s="16"/>
      <c r="Y163" s="16"/>
      <c r="Z163" s="16"/>
    </row>
    <row r="164" spans="1:26" x14ac:dyDescent="0.2">
      <c r="A164" s="5"/>
      <c r="B164" s="55"/>
      <c r="C164" s="56"/>
      <c r="D164" s="57"/>
      <c r="E164" s="5"/>
      <c r="F164" s="9"/>
      <c r="G164" s="5"/>
      <c r="H164" s="5"/>
      <c r="I164" s="5"/>
      <c r="J164" s="10">
        <f t="shared" si="3"/>
        <v>0</v>
      </c>
      <c r="K164" s="16"/>
      <c r="L164" s="16"/>
      <c r="M164" s="24"/>
      <c r="U164" s="16"/>
      <c r="V164" s="16"/>
      <c r="W164" s="16"/>
      <c r="X164" s="16"/>
      <c r="Y164" s="16"/>
      <c r="Z164" s="16"/>
    </row>
    <row r="165" spans="1:26" x14ac:dyDescent="0.2">
      <c r="A165" s="5"/>
      <c r="B165" s="55"/>
      <c r="C165" s="56"/>
      <c r="D165" s="57"/>
      <c r="E165" s="5"/>
      <c r="F165" s="9"/>
      <c r="G165" s="5"/>
      <c r="H165" s="5"/>
      <c r="I165" s="5"/>
      <c r="J165" s="10">
        <f t="shared" si="3"/>
        <v>0</v>
      </c>
      <c r="K165" s="16"/>
      <c r="L165" s="16"/>
      <c r="M165" s="24"/>
      <c r="U165" s="16"/>
      <c r="V165" s="16"/>
      <c r="W165" s="16"/>
      <c r="X165" s="16"/>
      <c r="Y165" s="16"/>
      <c r="Z165" s="16"/>
    </row>
    <row r="166" spans="1:26" x14ac:dyDescent="0.2">
      <c r="A166" s="5"/>
      <c r="B166" s="55"/>
      <c r="C166" s="56"/>
      <c r="D166" s="57"/>
      <c r="E166" s="5"/>
      <c r="F166" s="9"/>
      <c r="G166" s="5"/>
      <c r="H166" s="5"/>
      <c r="I166" s="5"/>
      <c r="J166" s="10">
        <f t="shared" si="3"/>
        <v>0</v>
      </c>
      <c r="K166" s="16"/>
      <c r="L166" s="16"/>
      <c r="M166" s="24"/>
      <c r="U166" s="16"/>
      <c r="V166" s="16"/>
      <c r="W166" s="16"/>
      <c r="X166" s="16"/>
      <c r="Y166" s="16"/>
      <c r="Z166" s="16"/>
    </row>
    <row r="167" spans="1:26" x14ac:dyDescent="0.2">
      <c r="A167" s="5"/>
      <c r="B167" s="55"/>
      <c r="C167" s="56"/>
      <c r="D167" s="57"/>
      <c r="E167" s="5"/>
      <c r="F167" s="9"/>
      <c r="G167" s="5"/>
      <c r="H167" s="5"/>
      <c r="I167" s="5"/>
      <c r="J167" s="10">
        <f t="shared" ref="J167:J180" si="4">F167*I167</f>
        <v>0</v>
      </c>
      <c r="K167" s="16"/>
      <c r="L167" s="16"/>
      <c r="M167" s="24"/>
      <c r="U167" s="16"/>
      <c r="V167" s="16"/>
      <c r="W167" s="16"/>
      <c r="X167" s="16"/>
      <c r="Y167" s="16"/>
      <c r="Z167" s="16"/>
    </row>
    <row r="168" spans="1:26" x14ac:dyDescent="0.2">
      <c r="A168" s="5"/>
      <c r="B168" s="55"/>
      <c r="C168" s="56"/>
      <c r="D168" s="57"/>
      <c r="E168" s="5"/>
      <c r="F168" s="9"/>
      <c r="G168" s="5"/>
      <c r="H168" s="5"/>
      <c r="I168" s="5"/>
      <c r="J168" s="10">
        <f t="shared" si="4"/>
        <v>0</v>
      </c>
      <c r="K168" s="16"/>
      <c r="L168" s="16"/>
      <c r="M168" s="24"/>
      <c r="U168" s="16"/>
      <c r="V168" s="16"/>
      <c r="W168" s="16"/>
      <c r="X168" s="16"/>
      <c r="Y168" s="16"/>
      <c r="Z168" s="16"/>
    </row>
    <row r="169" spans="1:26" x14ac:dyDescent="0.2">
      <c r="A169" s="5"/>
      <c r="B169" s="55"/>
      <c r="C169" s="56"/>
      <c r="D169" s="57"/>
      <c r="E169" s="5"/>
      <c r="F169" s="9"/>
      <c r="G169" s="5"/>
      <c r="H169" s="5"/>
      <c r="I169" s="5"/>
      <c r="J169" s="10">
        <f t="shared" si="4"/>
        <v>0</v>
      </c>
      <c r="K169" s="16"/>
      <c r="L169" s="16"/>
      <c r="M169" s="24"/>
      <c r="U169" s="16"/>
      <c r="V169" s="16"/>
      <c r="W169" s="16"/>
      <c r="X169" s="16"/>
      <c r="Y169" s="16"/>
      <c r="Z169" s="16"/>
    </row>
    <row r="170" spans="1:26" x14ac:dyDescent="0.2">
      <c r="A170" s="5"/>
      <c r="B170" s="55"/>
      <c r="C170" s="56"/>
      <c r="D170" s="57"/>
      <c r="E170" s="5"/>
      <c r="F170" s="9"/>
      <c r="G170" s="5"/>
      <c r="H170" s="5"/>
      <c r="I170" s="5"/>
      <c r="J170" s="10">
        <f t="shared" si="4"/>
        <v>0</v>
      </c>
      <c r="K170" s="16"/>
      <c r="L170" s="16"/>
      <c r="M170" s="24"/>
      <c r="U170" s="16"/>
      <c r="V170" s="16"/>
      <c r="W170" s="16"/>
      <c r="X170" s="16"/>
      <c r="Y170" s="16"/>
      <c r="Z170" s="16"/>
    </row>
    <row r="171" spans="1:26" x14ac:dyDescent="0.2">
      <c r="A171" s="5"/>
      <c r="B171" s="55"/>
      <c r="C171" s="56"/>
      <c r="D171" s="57"/>
      <c r="E171" s="5"/>
      <c r="F171" s="9"/>
      <c r="G171" s="5"/>
      <c r="H171" s="5"/>
      <c r="I171" s="5"/>
      <c r="J171" s="10">
        <f t="shared" si="4"/>
        <v>0</v>
      </c>
      <c r="K171" s="16"/>
      <c r="L171" s="16"/>
      <c r="M171" s="24"/>
      <c r="U171" s="16"/>
      <c r="V171" s="16"/>
      <c r="W171" s="16"/>
      <c r="X171" s="16"/>
      <c r="Y171" s="16"/>
      <c r="Z171" s="16"/>
    </row>
    <row r="172" spans="1:26" x14ac:dyDescent="0.2">
      <c r="A172" s="5"/>
      <c r="B172" s="55"/>
      <c r="C172" s="56"/>
      <c r="D172" s="57"/>
      <c r="E172" s="5"/>
      <c r="F172" s="9"/>
      <c r="G172" s="5"/>
      <c r="H172" s="5"/>
      <c r="I172" s="5"/>
      <c r="J172" s="10">
        <f t="shared" si="4"/>
        <v>0</v>
      </c>
      <c r="K172" s="16"/>
      <c r="L172" s="16"/>
      <c r="M172" s="24"/>
      <c r="U172" s="16"/>
      <c r="V172" s="16"/>
      <c r="W172" s="16"/>
      <c r="X172" s="16"/>
      <c r="Y172" s="16"/>
      <c r="Z172" s="16"/>
    </row>
    <row r="173" spans="1:26" x14ac:dyDescent="0.2">
      <c r="A173" s="5"/>
      <c r="B173" s="55"/>
      <c r="C173" s="56"/>
      <c r="D173" s="57"/>
      <c r="E173" s="5"/>
      <c r="F173" s="9"/>
      <c r="G173" s="5"/>
      <c r="H173" s="5"/>
      <c r="I173" s="5"/>
      <c r="J173" s="10">
        <f t="shared" si="4"/>
        <v>0</v>
      </c>
      <c r="K173" s="16"/>
      <c r="L173" s="16"/>
      <c r="M173" s="24"/>
      <c r="U173" s="16"/>
      <c r="V173" s="16"/>
      <c r="W173" s="16"/>
      <c r="X173" s="16"/>
      <c r="Y173" s="16"/>
      <c r="Z173" s="16"/>
    </row>
    <row r="174" spans="1:26" x14ac:dyDescent="0.2">
      <c r="A174" s="5"/>
      <c r="B174" s="55"/>
      <c r="C174" s="56"/>
      <c r="D174" s="57"/>
      <c r="E174" s="5"/>
      <c r="F174" s="9"/>
      <c r="G174" s="5"/>
      <c r="H174" s="5"/>
      <c r="I174" s="5"/>
      <c r="J174" s="10">
        <f t="shared" si="4"/>
        <v>0</v>
      </c>
      <c r="K174" s="16"/>
      <c r="L174" s="16"/>
      <c r="M174" s="24"/>
      <c r="U174" s="16"/>
      <c r="V174" s="16"/>
      <c r="W174" s="16"/>
      <c r="X174" s="16"/>
      <c r="Y174" s="16"/>
      <c r="Z174" s="16"/>
    </row>
    <row r="175" spans="1:26" x14ac:dyDescent="0.2">
      <c r="A175" s="5"/>
      <c r="B175" s="55"/>
      <c r="C175" s="56"/>
      <c r="D175" s="57"/>
      <c r="E175" s="5"/>
      <c r="F175" s="9"/>
      <c r="G175" s="5"/>
      <c r="H175" s="5"/>
      <c r="I175" s="5"/>
      <c r="J175" s="10">
        <f t="shared" si="4"/>
        <v>0</v>
      </c>
      <c r="K175" s="16"/>
      <c r="L175" s="16"/>
      <c r="M175" s="24"/>
      <c r="U175" s="16"/>
      <c r="V175" s="16"/>
      <c r="W175" s="16"/>
      <c r="X175" s="16"/>
      <c r="Y175" s="16"/>
      <c r="Z175" s="16"/>
    </row>
    <row r="176" spans="1:26" x14ac:dyDescent="0.2">
      <c r="A176" s="5"/>
      <c r="B176" s="55"/>
      <c r="C176" s="56"/>
      <c r="D176" s="57"/>
      <c r="E176" s="5"/>
      <c r="F176" s="9"/>
      <c r="G176" s="5"/>
      <c r="H176" s="5"/>
      <c r="I176" s="5"/>
      <c r="J176" s="10">
        <f t="shared" si="4"/>
        <v>0</v>
      </c>
      <c r="K176" s="16"/>
      <c r="L176" s="16"/>
      <c r="M176" s="24"/>
      <c r="U176" s="16"/>
      <c r="V176" s="16"/>
      <c r="W176" s="16"/>
      <c r="X176" s="16"/>
      <c r="Y176" s="16"/>
      <c r="Z176" s="16"/>
    </row>
    <row r="177" spans="1:26" x14ac:dyDescent="0.2">
      <c r="A177" s="5"/>
      <c r="B177" s="55"/>
      <c r="C177" s="56"/>
      <c r="D177" s="57"/>
      <c r="E177" s="5"/>
      <c r="F177" s="9"/>
      <c r="G177" s="5"/>
      <c r="H177" s="5"/>
      <c r="I177" s="5"/>
      <c r="J177" s="10">
        <f t="shared" si="4"/>
        <v>0</v>
      </c>
      <c r="K177" s="16"/>
      <c r="L177" s="16"/>
      <c r="M177" s="24"/>
      <c r="U177" s="16"/>
      <c r="V177" s="16"/>
      <c r="W177" s="16"/>
      <c r="X177" s="16"/>
      <c r="Y177" s="16"/>
      <c r="Z177" s="16"/>
    </row>
    <row r="178" spans="1:26" x14ac:dyDescent="0.2">
      <c r="A178" s="5"/>
      <c r="B178" s="55"/>
      <c r="C178" s="56"/>
      <c r="D178" s="57"/>
      <c r="E178" s="5"/>
      <c r="F178" s="9"/>
      <c r="G178" s="5"/>
      <c r="H178" s="5"/>
      <c r="I178" s="5"/>
      <c r="J178" s="10">
        <f t="shared" si="4"/>
        <v>0</v>
      </c>
      <c r="K178" s="16"/>
      <c r="L178" s="16"/>
      <c r="M178" s="24"/>
      <c r="U178" s="16"/>
      <c r="V178" s="16"/>
      <c r="W178" s="16"/>
      <c r="X178" s="16"/>
      <c r="Y178" s="16"/>
      <c r="Z178" s="16"/>
    </row>
    <row r="179" spans="1:26" x14ac:dyDescent="0.2">
      <c r="A179" s="5"/>
      <c r="B179" s="55"/>
      <c r="C179" s="56"/>
      <c r="D179" s="57"/>
      <c r="E179" s="5"/>
      <c r="F179" s="9"/>
      <c r="G179" s="5"/>
      <c r="H179" s="5"/>
      <c r="I179" s="5"/>
      <c r="J179" s="10">
        <f t="shared" si="4"/>
        <v>0</v>
      </c>
      <c r="K179" s="16"/>
      <c r="L179" s="16"/>
      <c r="M179" s="24"/>
      <c r="U179" s="16"/>
      <c r="V179" s="16"/>
      <c r="W179" s="16"/>
      <c r="X179" s="16"/>
      <c r="Y179" s="16"/>
      <c r="Z179" s="16"/>
    </row>
    <row r="180" spans="1:26" x14ac:dyDescent="0.2">
      <c r="A180" s="5"/>
      <c r="B180" s="55"/>
      <c r="C180" s="56"/>
      <c r="D180" s="57"/>
      <c r="E180" s="5"/>
      <c r="F180" s="9"/>
      <c r="G180" s="5"/>
      <c r="H180" s="5"/>
      <c r="I180" s="5"/>
      <c r="J180" s="10">
        <f t="shared" si="4"/>
        <v>0</v>
      </c>
      <c r="K180" s="16"/>
      <c r="L180" s="16"/>
      <c r="M180" s="24"/>
      <c r="U180" s="16"/>
      <c r="V180" s="16"/>
      <c r="W180" s="16"/>
      <c r="X180" s="16"/>
      <c r="Y180" s="16"/>
      <c r="Z180" s="16"/>
    </row>
    <row r="181" spans="1:26" ht="15" customHeight="1" x14ac:dyDescent="0.2">
      <c r="A181" s="15"/>
      <c r="B181" s="15"/>
      <c r="D181" s="73" t="s">
        <v>37</v>
      </c>
      <c r="E181" s="74"/>
      <c r="F181" s="14">
        <f>SUM(F102:F180)</f>
        <v>0</v>
      </c>
      <c r="G181" s="3"/>
      <c r="H181" s="73" t="s">
        <v>38</v>
      </c>
      <c r="I181" s="74"/>
      <c r="J181" s="13">
        <f>SUM(J102:J180)</f>
        <v>0</v>
      </c>
      <c r="K181" s="16"/>
      <c r="L181" s="16"/>
      <c r="M181" s="24"/>
      <c r="U181" s="16"/>
      <c r="V181" s="16"/>
      <c r="W181" s="16"/>
      <c r="X181" s="16"/>
      <c r="Y181" s="16"/>
      <c r="Z181" s="16"/>
    </row>
    <row r="182" spans="1:26" x14ac:dyDescent="0.2">
      <c r="A182" s="16"/>
      <c r="B182" s="16"/>
      <c r="C182" s="16"/>
      <c r="D182" s="16"/>
      <c r="E182" s="16"/>
      <c r="F182" s="16"/>
      <c r="G182" s="16"/>
      <c r="H182" s="16"/>
      <c r="I182" s="16"/>
      <c r="J182" s="16"/>
      <c r="K182" s="16"/>
      <c r="L182" s="16"/>
      <c r="M182" s="24"/>
      <c r="U182" s="16"/>
      <c r="V182" s="16"/>
      <c r="W182" s="16"/>
      <c r="X182" s="16"/>
      <c r="Y182" s="16"/>
      <c r="Z182" s="16"/>
    </row>
    <row r="183" spans="1:26" ht="19.5" thickBot="1" x14ac:dyDescent="0.35">
      <c r="A183" s="42" t="s">
        <v>34</v>
      </c>
      <c r="B183" s="42"/>
      <c r="C183" s="15"/>
      <c r="D183" s="16"/>
      <c r="E183" s="36"/>
      <c r="F183" s="37"/>
      <c r="G183" s="37"/>
      <c r="H183" s="38"/>
      <c r="I183" s="38"/>
      <c r="J183" s="16"/>
      <c r="K183" s="16"/>
      <c r="L183" s="16"/>
      <c r="M183" s="24"/>
      <c r="U183" s="16"/>
      <c r="V183" s="16"/>
      <c r="W183" s="16"/>
      <c r="X183" s="16"/>
      <c r="Y183" s="16"/>
      <c r="Z183" s="16"/>
    </row>
    <row r="184" spans="1:26" ht="16.5" thickBot="1" x14ac:dyDescent="0.3">
      <c r="A184" s="16"/>
      <c r="B184" s="12" t="s">
        <v>35</v>
      </c>
      <c r="C184" s="30" t="e">
        <f>J181/F181</f>
        <v>#DIV/0!</v>
      </c>
      <c r="D184" s="16"/>
      <c r="E184" s="38"/>
      <c r="F184" s="50"/>
      <c r="G184" s="50"/>
      <c r="H184" s="50"/>
      <c r="I184" s="39"/>
      <c r="J184" s="16"/>
      <c r="K184" s="16"/>
      <c r="L184" s="16"/>
      <c r="M184" s="24"/>
      <c r="U184" s="16"/>
      <c r="V184" s="16"/>
      <c r="W184" s="16"/>
      <c r="X184" s="16"/>
      <c r="Y184" s="16"/>
      <c r="Z184" s="16"/>
    </row>
    <row r="185" spans="1:26" ht="16.5" thickBot="1" x14ac:dyDescent="0.3">
      <c r="A185" s="16"/>
      <c r="B185" s="12" t="s">
        <v>54</v>
      </c>
      <c r="C185" s="30" t="e">
        <f>+(C184-5)*3/5+1</f>
        <v>#DIV/0!</v>
      </c>
      <c r="D185" s="16"/>
      <c r="E185" s="38"/>
      <c r="F185" s="50"/>
      <c r="G185" s="50"/>
      <c r="H185" s="50"/>
      <c r="I185" s="39"/>
      <c r="J185" s="16"/>
      <c r="K185" s="16"/>
      <c r="L185" s="16"/>
      <c r="M185" s="24"/>
      <c r="U185" s="16"/>
      <c r="V185" s="16"/>
      <c r="W185" s="16"/>
      <c r="X185" s="16"/>
      <c r="Y185" s="16"/>
      <c r="Z185" s="16"/>
    </row>
    <row r="186" spans="1:26" ht="15.75" x14ac:dyDescent="0.25">
      <c r="A186" s="17"/>
      <c r="B186" s="17"/>
      <c r="C186" s="18"/>
      <c r="D186" s="16"/>
      <c r="E186" s="16"/>
      <c r="F186" s="31"/>
      <c r="G186" s="31"/>
      <c r="H186" s="16"/>
      <c r="I186" s="16"/>
      <c r="J186" s="16"/>
      <c r="K186" s="16"/>
      <c r="L186" s="16"/>
      <c r="M186" s="24"/>
      <c r="U186" s="16"/>
      <c r="V186" s="16"/>
      <c r="W186" s="16"/>
      <c r="X186" s="16"/>
      <c r="Y186" s="16"/>
      <c r="Z186" s="16"/>
    </row>
    <row r="187" spans="1:26" ht="24" thickBot="1" x14ac:dyDescent="0.4">
      <c r="A187" s="69" t="s">
        <v>62</v>
      </c>
      <c r="B187" s="69"/>
      <c r="C187" s="15"/>
      <c r="D187" s="16"/>
      <c r="E187" s="16"/>
      <c r="F187" s="31"/>
      <c r="G187" s="31"/>
      <c r="H187" s="16"/>
      <c r="I187" s="16"/>
      <c r="J187" s="16"/>
      <c r="K187" s="16"/>
      <c r="L187" s="16"/>
      <c r="M187" s="24"/>
      <c r="U187" s="16"/>
      <c r="V187" s="16"/>
      <c r="W187" s="16"/>
      <c r="X187" s="16"/>
      <c r="Y187" s="16"/>
      <c r="Z187" s="16"/>
    </row>
    <row r="188" spans="1:26" ht="16.5" thickBot="1" x14ac:dyDescent="0.3">
      <c r="A188" s="16"/>
      <c r="B188" s="12" t="s">
        <v>35</v>
      </c>
      <c r="C188" s="30" t="e">
        <f>+(C96*F93+C184*F181)/(F93+F181)</f>
        <v>#DIV/0!</v>
      </c>
      <c r="D188" s="16"/>
      <c r="E188" s="16"/>
      <c r="F188" s="31"/>
      <c r="G188" s="31"/>
      <c r="H188" s="16"/>
      <c r="I188" s="16"/>
      <c r="J188" s="16"/>
      <c r="K188" s="16"/>
      <c r="L188" s="16"/>
      <c r="M188" s="24"/>
      <c r="U188" s="16"/>
      <c r="V188" s="16"/>
      <c r="W188" s="16"/>
      <c r="X188" s="16"/>
      <c r="Y188" s="16"/>
      <c r="Z188" s="16"/>
    </row>
    <row r="189" spans="1:26" ht="16.5" thickBot="1" x14ac:dyDescent="0.3">
      <c r="A189" s="16"/>
      <c r="B189" s="12" t="s">
        <v>54</v>
      </c>
      <c r="C189" s="30" t="e">
        <f>+(C188-5)*3/5+1</f>
        <v>#DIV/0!</v>
      </c>
      <c r="D189" s="16"/>
      <c r="E189" s="16"/>
      <c r="F189" s="31"/>
      <c r="G189" s="31"/>
      <c r="H189" s="16"/>
      <c r="I189" s="16"/>
      <c r="J189" s="16"/>
      <c r="K189" s="16"/>
      <c r="L189" s="16"/>
      <c r="M189" s="24"/>
      <c r="U189" s="16"/>
      <c r="V189" s="16"/>
      <c r="W189" s="16"/>
      <c r="X189" s="16"/>
      <c r="Y189" s="16"/>
      <c r="Z189" s="16"/>
    </row>
    <row r="190" spans="1:26" ht="16.5" thickBot="1" x14ac:dyDescent="0.3">
      <c r="A190" s="17"/>
      <c r="B190" s="17"/>
      <c r="C190" s="18"/>
      <c r="D190" s="16"/>
      <c r="E190" s="16"/>
      <c r="F190" s="31"/>
      <c r="G190" s="31"/>
      <c r="H190" s="16"/>
      <c r="I190" s="16"/>
      <c r="J190" s="16"/>
      <c r="K190" s="16"/>
      <c r="L190" s="16"/>
      <c r="M190" s="24"/>
      <c r="U190" s="16"/>
      <c r="V190" s="16"/>
      <c r="W190" s="16"/>
      <c r="X190" s="16"/>
      <c r="Y190" s="16"/>
      <c r="Z190" s="16"/>
    </row>
    <row r="191" spans="1:26" ht="33" customHeight="1" thickBot="1" x14ac:dyDescent="0.25">
      <c r="A191" s="43" t="s">
        <v>36</v>
      </c>
      <c r="B191" s="44"/>
      <c r="C191" s="44"/>
      <c r="D191" s="44"/>
      <c r="E191" s="44"/>
      <c r="F191" s="44"/>
      <c r="G191" s="44"/>
      <c r="H191" s="44"/>
      <c r="I191" s="44"/>
      <c r="J191" s="45"/>
      <c r="K191" s="16"/>
      <c r="L191" s="16"/>
      <c r="M191" s="24"/>
      <c r="U191" s="16"/>
      <c r="V191" s="16"/>
      <c r="W191" s="16"/>
      <c r="X191" s="16"/>
      <c r="Y191" s="16"/>
      <c r="Z191" s="16"/>
    </row>
    <row r="192" spans="1:26" ht="13.5" customHeight="1" thickBot="1" x14ac:dyDescent="0.25">
      <c r="A192" s="49" t="s">
        <v>55</v>
      </c>
      <c r="B192" s="49"/>
      <c r="C192" s="49"/>
      <c r="D192" s="49"/>
      <c r="E192" s="49"/>
      <c r="F192" s="49"/>
      <c r="G192" s="49"/>
      <c r="H192" s="49"/>
      <c r="I192" s="49"/>
      <c r="J192" s="49"/>
      <c r="K192" s="16"/>
      <c r="L192" s="16"/>
      <c r="M192" s="24"/>
      <c r="U192" s="16"/>
      <c r="V192" s="16"/>
      <c r="W192" s="16"/>
      <c r="X192" s="16"/>
      <c r="Y192" s="16"/>
      <c r="Z192" s="16"/>
    </row>
    <row r="193" spans="1:26" ht="81" customHeight="1" thickBot="1" x14ac:dyDescent="0.25">
      <c r="A193" s="46"/>
      <c r="B193" s="47"/>
      <c r="C193" s="47"/>
      <c r="D193" s="47"/>
      <c r="E193" s="47"/>
      <c r="F193" s="47"/>
      <c r="G193" s="47"/>
      <c r="H193" s="47"/>
      <c r="I193" s="47"/>
      <c r="J193" s="48"/>
      <c r="K193" s="16"/>
      <c r="L193" s="16"/>
      <c r="M193" s="24"/>
      <c r="P193" s="24"/>
      <c r="Q193" s="24"/>
      <c r="U193" s="16"/>
      <c r="V193" s="16"/>
      <c r="W193" s="16"/>
      <c r="X193" s="16"/>
      <c r="Y193" s="16"/>
      <c r="Z193" s="16"/>
    </row>
    <row r="194" spans="1:26" s="16" customFormat="1" ht="82.5" customHeight="1" x14ac:dyDescent="0.2">
      <c r="M194" s="24"/>
      <c r="N194" s="24"/>
      <c r="O194" s="24"/>
      <c r="P194" s="24"/>
      <c r="Q194" s="24"/>
      <c r="R194" s="24"/>
      <c r="S194" s="24"/>
      <c r="T194" s="24"/>
    </row>
    <row r="195" spans="1:26" s="16" customFormat="1" x14ac:dyDescent="0.2">
      <c r="D195" s="28"/>
      <c r="E195" s="28"/>
      <c r="F195" s="28"/>
      <c r="G195" s="28"/>
      <c r="H195" s="28"/>
      <c r="I195" s="28"/>
      <c r="J195" s="28"/>
      <c r="M195" s="24"/>
      <c r="N195" s="24"/>
      <c r="O195" s="24"/>
      <c r="P195" s="24"/>
      <c r="Q195" s="24"/>
      <c r="R195" s="24"/>
      <c r="S195" s="24"/>
      <c r="T195" s="24"/>
    </row>
    <row r="196" spans="1:26" s="16" customFormat="1" ht="50.25" customHeight="1" x14ac:dyDescent="0.2">
      <c r="M196" s="24"/>
      <c r="N196" s="24"/>
      <c r="O196" s="24"/>
      <c r="P196" s="24"/>
      <c r="Q196" s="24"/>
      <c r="R196" s="24"/>
      <c r="S196" s="24"/>
      <c r="T196" s="24"/>
    </row>
    <row r="197" spans="1:26" s="16" customFormat="1" x14ac:dyDescent="0.2">
      <c r="M197" s="24"/>
      <c r="N197" s="24"/>
      <c r="O197" s="24"/>
      <c r="P197" s="24"/>
      <c r="Q197" s="24"/>
      <c r="R197" s="24"/>
      <c r="S197" s="24"/>
      <c r="T197" s="24"/>
    </row>
    <row r="198" spans="1:26" s="16" customFormat="1" x14ac:dyDescent="0.2">
      <c r="M198" s="24"/>
      <c r="N198" s="24"/>
      <c r="O198" s="24"/>
      <c r="P198" s="24"/>
      <c r="Q198" s="24"/>
      <c r="R198" s="24"/>
      <c r="S198" s="24"/>
      <c r="T198" s="24"/>
    </row>
    <row r="199" spans="1:26" s="16" customFormat="1" x14ac:dyDescent="0.2">
      <c r="M199" s="24"/>
      <c r="N199" s="24"/>
      <c r="O199" s="24"/>
      <c r="P199" s="24"/>
      <c r="Q199" s="24"/>
      <c r="R199" s="24"/>
      <c r="S199" s="24"/>
      <c r="T199" s="24"/>
    </row>
    <row r="200" spans="1:26" s="16" customFormat="1" x14ac:dyDescent="0.2">
      <c r="M200" s="24"/>
      <c r="N200" s="24"/>
      <c r="O200" s="24"/>
      <c r="P200" s="24"/>
      <c r="Q200" s="24"/>
      <c r="R200" s="24"/>
      <c r="S200" s="24"/>
      <c r="T200" s="24"/>
    </row>
    <row r="201" spans="1:26" s="16" customFormat="1" x14ac:dyDescent="0.2">
      <c r="M201" s="24"/>
      <c r="N201" s="24"/>
      <c r="O201" s="24"/>
      <c r="P201" s="24"/>
      <c r="Q201" s="24"/>
      <c r="R201" s="24"/>
      <c r="S201" s="24"/>
      <c r="T201" s="24"/>
    </row>
    <row r="202" spans="1:26" s="16" customFormat="1" x14ac:dyDescent="0.2">
      <c r="E202" s="29"/>
      <c r="F202" s="29"/>
      <c r="G202" s="29"/>
      <c r="H202" s="29"/>
      <c r="M202" s="24"/>
      <c r="N202" s="24"/>
      <c r="O202" s="24"/>
      <c r="P202" s="24"/>
      <c r="Q202" s="24"/>
      <c r="R202" s="24"/>
      <c r="S202" s="24"/>
      <c r="T202" s="24"/>
    </row>
    <row r="203" spans="1:26" s="16" customFormat="1" ht="36" customHeight="1" x14ac:dyDescent="0.2">
      <c r="M203" s="24"/>
      <c r="N203" s="24"/>
      <c r="O203" s="24"/>
      <c r="P203" s="24"/>
      <c r="Q203" s="24"/>
      <c r="R203" s="24"/>
      <c r="S203" s="24"/>
      <c r="T203" s="24"/>
    </row>
    <row r="204" spans="1:26" s="16" customFormat="1" x14ac:dyDescent="0.2">
      <c r="M204" s="24"/>
      <c r="N204" s="24"/>
      <c r="O204" s="24"/>
      <c r="P204" s="24"/>
      <c r="Q204" s="24"/>
      <c r="R204" s="24"/>
      <c r="S204" s="24"/>
      <c r="T204" s="24"/>
    </row>
    <row r="205" spans="1:26" s="16" customFormat="1" x14ac:dyDescent="0.2">
      <c r="M205" s="24"/>
      <c r="N205" s="24"/>
      <c r="O205" s="24"/>
      <c r="P205" s="24"/>
      <c r="Q205" s="24"/>
      <c r="R205" s="24"/>
      <c r="S205" s="24"/>
      <c r="T205" s="24"/>
    </row>
    <row r="206" spans="1:26" s="16" customFormat="1" x14ac:dyDescent="0.2">
      <c r="M206" s="24"/>
      <c r="N206" s="24"/>
      <c r="O206" s="24"/>
      <c r="P206" s="24"/>
      <c r="Q206" s="24"/>
      <c r="R206" s="24"/>
      <c r="S206" s="24"/>
      <c r="T206" s="24"/>
    </row>
    <row r="207" spans="1:26" s="16" customFormat="1" x14ac:dyDescent="0.2">
      <c r="M207" s="24"/>
      <c r="N207" s="24"/>
      <c r="O207" s="24"/>
      <c r="P207" s="24"/>
      <c r="Q207" s="24"/>
      <c r="R207" s="24"/>
      <c r="S207" s="24"/>
      <c r="T207" s="24"/>
    </row>
    <row r="208" spans="1:26" s="16" customFormat="1" x14ac:dyDescent="0.2">
      <c r="M208" s="24"/>
      <c r="N208" s="24"/>
      <c r="O208" s="24"/>
      <c r="P208" s="24"/>
      <c r="Q208" s="24"/>
      <c r="R208" s="24"/>
      <c r="S208" s="24"/>
      <c r="T208" s="24"/>
    </row>
    <row r="209" spans="13:20" s="16" customFormat="1" x14ac:dyDescent="0.2">
      <c r="M209" s="24"/>
      <c r="N209" s="24"/>
      <c r="O209" s="24"/>
      <c r="P209" s="24"/>
      <c r="Q209" s="24"/>
      <c r="R209" s="24"/>
      <c r="S209" s="24"/>
      <c r="T209" s="24"/>
    </row>
    <row r="210" spans="13:20" s="16" customFormat="1" x14ac:dyDescent="0.2">
      <c r="M210" s="24"/>
      <c r="N210" s="24"/>
      <c r="O210" s="24"/>
      <c r="P210" s="24"/>
      <c r="Q210" s="24"/>
      <c r="R210" s="24"/>
      <c r="S210" s="24"/>
      <c r="T210" s="24"/>
    </row>
    <row r="211" spans="13:20" s="16" customFormat="1" x14ac:dyDescent="0.2">
      <c r="M211" s="24"/>
      <c r="N211" s="24"/>
      <c r="O211" s="24"/>
      <c r="P211" s="24"/>
      <c r="Q211" s="24"/>
      <c r="R211" s="24"/>
      <c r="S211" s="24"/>
      <c r="T211" s="24"/>
    </row>
    <row r="212" spans="13:20" s="16" customFormat="1" x14ac:dyDescent="0.2">
      <c r="M212" s="24"/>
      <c r="N212" s="24"/>
      <c r="O212" s="24"/>
      <c r="P212" s="24"/>
      <c r="Q212" s="24"/>
      <c r="R212" s="24"/>
      <c r="S212" s="24"/>
      <c r="T212" s="24"/>
    </row>
    <row r="213" spans="13:20" s="16" customFormat="1" x14ac:dyDescent="0.2">
      <c r="M213" s="24"/>
      <c r="N213" s="24"/>
      <c r="O213" s="24"/>
      <c r="P213" s="24"/>
      <c r="Q213" s="24"/>
      <c r="R213" s="24"/>
      <c r="S213" s="24"/>
      <c r="T213" s="24"/>
    </row>
    <row r="214" spans="13:20" s="16" customFormat="1" x14ac:dyDescent="0.2">
      <c r="M214" s="24"/>
      <c r="N214" s="24"/>
      <c r="O214" s="24"/>
      <c r="P214" s="24"/>
      <c r="Q214" s="24"/>
      <c r="R214" s="24"/>
      <c r="S214" s="24"/>
      <c r="T214" s="24"/>
    </row>
    <row r="215" spans="13:20" s="16" customFormat="1" x14ac:dyDescent="0.2">
      <c r="M215" s="24"/>
      <c r="N215" s="24"/>
      <c r="O215" s="24"/>
      <c r="P215" s="24"/>
      <c r="Q215" s="24"/>
      <c r="R215" s="24"/>
      <c r="S215" s="24"/>
      <c r="T215" s="24"/>
    </row>
    <row r="216" spans="13:20" s="16" customFormat="1" x14ac:dyDescent="0.2">
      <c r="M216" s="24"/>
      <c r="N216" s="24"/>
      <c r="O216" s="24"/>
      <c r="P216" s="24"/>
      <c r="Q216" s="24"/>
      <c r="R216" s="24"/>
      <c r="S216" s="24"/>
      <c r="T216" s="24"/>
    </row>
    <row r="217" spans="13:20" s="16" customFormat="1" x14ac:dyDescent="0.2">
      <c r="M217" s="24"/>
      <c r="N217" s="24"/>
      <c r="O217" s="24"/>
      <c r="P217" s="24"/>
      <c r="Q217" s="24"/>
      <c r="R217" s="24"/>
      <c r="S217" s="24"/>
      <c r="T217" s="24"/>
    </row>
    <row r="218" spans="13:20" s="16" customFormat="1" x14ac:dyDescent="0.2">
      <c r="M218" s="24"/>
      <c r="N218" s="24"/>
      <c r="O218" s="24"/>
      <c r="P218" s="24"/>
      <c r="Q218" s="24"/>
      <c r="R218" s="24"/>
      <c r="S218" s="24"/>
      <c r="T218" s="24"/>
    </row>
    <row r="219" spans="13:20" s="16" customFormat="1" x14ac:dyDescent="0.2">
      <c r="M219" s="24"/>
      <c r="N219" s="24"/>
      <c r="O219" s="24"/>
      <c r="P219" s="24"/>
      <c r="Q219" s="24"/>
      <c r="R219" s="24"/>
      <c r="S219" s="24"/>
      <c r="T219" s="24"/>
    </row>
    <row r="220" spans="13:20" s="16" customFormat="1" x14ac:dyDescent="0.2">
      <c r="M220" s="24"/>
      <c r="N220" s="24"/>
      <c r="O220" s="24"/>
      <c r="P220" s="24"/>
      <c r="Q220" s="24"/>
      <c r="R220" s="24"/>
      <c r="S220" s="24"/>
      <c r="T220" s="24"/>
    </row>
    <row r="221" spans="13:20" s="16" customFormat="1" x14ac:dyDescent="0.2">
      <c r="M221" s="24"/>
      <c r="N221" s="24"/>
      <c r="O221" s="24"/>
      <c r="P221" s="24"/>
      <c r="Q221" s="24"/>
      <c r="R221" s="24"/>
      <c r="S221" s="24"/>
      <c r="T221" s="24"/>
    </row>
    <row r="222" spans="13:20" s="16" customFormat="1" x14ac:dyDescent="0.2">
      <c r="M222" s="24"/>
      <c r="N222" s="24"/>
      <c r="O222" s="24"/>
      <c r="P222" s="24"/>
      <c r="Q222" s="24"/>
      <c r="R222" s="24"/>
      <c r="S222" s="24"/>
      <c r="T222" s="24"/>
    </row>
    <row r="223" spans="13:20" s="16" customFormat="1" x14ac:dyDescent="0.2">
      <c r="M223" s="24"/>
      <c r="N223" s="24"/>
      <c r="O223" s="24"/>
      <c r="P223" s="24"/>
      <c r="Q223" s="24"/>
      <c r="R223" s="24"/>
      <c r="S223" s="24"/>
      <c r="T223" s="24"/>
    </row>
    <row r="224" spans="13:20" s="16" customFormat="1" x14ac:dyDescent="0.2">
      <c r="M224" s="24"/>
      <c r="N224" s="24"/>
      <c r="O224" s="24"/>
      <c r="P224" s="24"/>
      <c r="Q224" s="24"/>
      <c r="R224" s="24"/>
      <c r="S224" s="24"/>
      <c r="T224" s="24"/>
    </row>
    <row r="225" spans="13:20" s="16" customFormat="1" x14ac:dyDescent="0.2">
      <c r="M225" s="24"/>
      <c r="N225" s="24"/>
      <c r="O225" s="24"/>
      <c r="P225" s="24"/>
      <c r="Q225" s="24"/>
      <c r="R225" s="24"/>
      <c r="S225" s="24"/>
      <c r="T225" s="24"/>
    </row>
    <row r="226" spans="13:20" s="16" customFormat="1" x14ac:dyDescent="0.2">
      <c r="M226" s="24"/>
      <c r="N226" s="24"/>
      <c r="O226" s="24"/>
      <c r="P226" s="24"/>
      <c r="Q226" s="24"/>
      <c r="R226" s="24"/>
      <c r="S226" s="24"/>
      <c r="T226" s="24"/>
    </row>
    <row r="227" spans="13:20" s="16" customFormat="1" x14ac:dyDescent="0.2">
      <c r="M227" s="24"/>
      <c r="N227" s="24"/>
      <c r="O227" s="24"/>
      <c r="P227" s="24"/>
      <c r="Q227" s="24"/>
      <c r="R227" s="24"/>
      <c r="S227" s="24"/>
      <c r="T227" s="24"/>
    </row>
    <row r="228" spans="13:20" s="16" customFormat="1" x14ac:dyDescent="0.2">
      <c r="M228" s="24"/>
      <c r="N228" s="24"/>
      <c r="O228" s="24"/>
      <c r="P228" s="24"/>
      <c r="Q228" s="24"/>
      <c r="R228" s="24"/>
      <c r="S228" s="24"/>
      <c r="T228" s="24"/>
    </row>
    <row r="229" spans="13:20" s="16" customFormat="1" x14ac:dyDescent="0.2">
      <c r="M229" s="24"/>
      <c r="N229" s="24"/>
      <c r="O229" s="24"/>
      <c r="P229" s="24"/>
      <c r="Q229" s="24"/>
      <c r="R229" s="24"/>
      <c r="S229" s="24"/>
      <c r="T229" s="24"/>
    </row>
    <row r="230" spans="13:20" s="16" customFormat="1" x14ac:dyDescent="0.2">
      <c r="M230" s="24"/>
      <c r="N230" s="24"/>
      <c r="O230" s="24"/>
      <c r="P230" s="24"/>
      <c r="Q230" s="24"/>
      <c r="R230" s="24"/>
      <c r="S230" s="24"/>
      <c r="T230" s="24"/>
    </row>
    <row r="231" spans="13:20" s="16" customFormat="1" x14ac:dyDescent="0.2">
      <c r="M231" s="24"/>
      <c r="N231" s="24"/>
      <c r="O231" s="24"/>
      <c r="P231" s="24"/>
      <c r="Q231" s="24"/>
      <c r="R231" s="24"/>
      <c r="S231" s="24"/>
      <c r="T231" s="24"/>
    </row>
    <row r="232" spans="13:20" s="16" customFormat="1" x14ac:dyDescent="0.2">
      <c r="M232" s="24"/>
      <c r="N232" s="24"/>
      <c r="O232" s="24"/>
      <c r="P232" s="24"/>
      <c r="Q232" s="24"/>
      <c r="R232" s="24"/>
      <c r="S232" s="24"/>
      <c r="T232" s="24"/>
    </row>
    <row r="233" spans="13:20" s="16" customFormat="1" x14ac:dyDescent="0.2">
      <c r="M233" s="24"/>
      <c r="N233" s="24"/>
      <c r="O233" s="24"/>
      <c r="P233" s="24"/>
      <c r="Q233" s="24"/>
      <c r="R233" s="24"/>
      <c r="S233" s="24"/>
      <c r="T233" s="24"/>
    </row>
    <row r="234" spans="13:20" s="16" customFormat="1" x14ac:dyDescent="0.2">
      <c r="M234" s="24"/>
      <c r="N234" s="24"/>
      <c r="O234" s="24"/>
      <c r="P234" s="24"/>
      <c r="Q234" s="24"/>
      <c r="R234" s="24"/>
      <c r="S234" s="24"/>
      <c r="T234" s="24"/>
    </row>
    <row r="235" spans="13:20" s="16" customFormat="1" x14ac:dyDescent="0.2">
      <c r="M235" s="24"/>
      <c r="N235" s="24"/>
      <c r="O235" s="24"/>
      <c r="P235" s="24"/>
      <c r="Q235" s="24"/>
      <c r="R235" s="24"/>
      <c r="S235" s="24"/>
      <c r="T235" s="24"/>
    </row>
    <row r="236" spans="13:20" s="16" customFormat="1" x14ac:dyDescent="0.2">
      <c r="M236" s="24"/>
      <c r="N236" s="24"/>
      <c r="O236" s="24"/>
      <c r="P236" s="24"/>
      <c r="Q236" s="24"/>
      <c r="R236" s="24"/>
      <c r="S236" s="24"/>
      <c r="T236" s="24"/>
    </row>
    <row r="237" spans="13:20" s="16" customFormat="1" x14ac:dyDescent="0.2">
      <c r="M237" s="24"/>
      <c r="N237" s="24"/>
      <c r="O237" s="24"/>
      <c r="P237" s="24"/>
      <c r="Q237" s="24"/>
      <c r="R237" s="24"/>
      <c r="S237" s="24"/>
      <c r="T237" s="24"/>
    </row>
    <row r="238" spans="13:20" s="16" customFormat="1" x14ac:dyDescent="0.2">
      <c r="M238" s="24"/>
      <c r="N238" s="24"/>
      <c r="O238" s="24"/>
      <c r="P238" s="24"/>
      <c r="Q238" s="24"/>
      <c r="R238" s="24"/>
      <c r="S238" s="24"/>
      <c r="T238" s="24"/>
    </row>
    <row r="239" spans="13:20" s="16" customFormat="1" x14ac:dyDescent="0.2">
      <c r="M239" s="24"/>
      <c r="N239" s="24"/>
      <c r="O239" s="24"/>
      <c r="P239" s="24"/>
      <c r="Q239" s="24"/>
      <c r="R239" s="24"/>
      <c r="S239" s="24"/>
      <c r="T239" s="24"/>
    </row>
    <row r="240" spans="13:20" s="16" customFormat="1" x14ac:dyDescent="0.2">
      <c r="M240" s="24"/>
      <c r="N240" s="24"/>
      <c r="O240" s="24"/>
      <c r="P240" s="24"/>
      <c r="Q240" s="24"/>
      <c r="R240" s="24"/>
      <c r="S240" s="24"/>
      <c r="T240" s="24"/>
    </row>
    <row r="241" spans="13:20" s="16" customFormat="1" x14ac:dyDescent="0.2">
      <c r="M241" s="24"/>
      <c r="N241" s="24"/>
      <c r="O241" s="24"/>
      <c r="P241" s="24"/>
      <c r="Q241" s="24"/>
      <c r="R241" s="24"/>
      <c r="S241" s="24"/>
      <c r="T241" s="24"/>
    </row>
    <row r="242" spans="13:20" s="16" customFormat="1" x14ac:dyDescent="0.2">
      <c r="M242" s="24"/>
      <c r="N242" s="24"/>
      <c r="O242" s="24"/>
      <c r="P242" s="24"/>
      <c r="Q242" s="24"/>
      <c r="R242" s="24"/>
      <c r="S242" s="24"/>
      <c r="T242" s="24"/>
    </row>
    <row r="243" spans="13:20" s="16" customFormat="1" x14ac:dyDescent="0.2">
      <c r="M243" s="24"/>
      <c r="N243" s="24"/>
      <c r="O243" s="24"/>
      <c r="P243" s="24"/>
      <c r="Q243" s="24"/>
      <c r="R243" s="24"/>
      <c r="S243" s="24"/>
      <c r="T243" s="24"/>
    </row>
    <row r="244" spans="13:20" s="16" customFormat="1" x14ac:dyDescent="0.2">
      <c r="M244" s="24"/>
      <c r="N244" s="24"/>
      <c r="O244" s="24"/>
      <c r="P244" s="24"/>
      <c r="Q244" s="24"/>
      <c r="R244" s="24"/>
      <c r="S244" s="24"/>
      <c r="T244" s="24"/>
    </row>
    <row r="245" spans="13:20" s="16" customFormat="1" x14ac:dyDescent="0.2">
      <c r="M245" s="24"/>
      <c r="N245" s="24"/>
      <c r="O245" s="24"/>
      <c r="P245" s="24"/>
      <c r="Q245" s="24"/>
      <c r="R245" s="24"/>
      <c r="S245" s="24"/>
      <c r="T245" s="24"/>
    </row>
    <row r="246" spans="13:20" s="16" customFormat="1" x14ac:dyDescent="0.2">
      <c r="M246" s="24"/>
      <c r="N246" s="24"/>
      <c r="O246" s="24"/>
      <c r="P246" s="24"/>
      <c r="Q246" s="24"/>
      <c r="R246" s="24"/>
      <c r="S246" s="24"/>
      <c r="T246" s="24"/>
    </row>
    <row r="247" spans="13:20" s="16" customFormat="1" x14ac:dyDescent="0.2">
      <c r="M247" s="24"/>
      <c r="N247" s="24"/>
      <c r="O247" s="24"/>
      <c r="P247" s="24"/>
      <c r="Q247" s="24"/>
      <c r="R247" s="24"/>
      <c r="S247" s="24"/>
      <c r="T247" s="24"/>
    </row>
    <row r="248" spans="13:20" s="16" customFormat="1" x14ac:dyDescent="0.2">
      <c r="M248" s="24"/>
      <c r="N248" s="24"/>
      <c r="O248" s="24"/>
      <c r="P248" s="24"/>
      <c r="Q248" s="24"/>
      <c r="R248" s="24"/>
      <c r="S248" s="24"/>
      <c r="T248" s="24"/>
    </row>
    <row r="249" spans="13:20" s="16" customFormat="1" x14ac:dyDescent="0.2">
      <c r="M249" s="24"/>
      <c r="N249" s="24"/>
      <c r="O249" s="24"/>
      <c r="P249" s="24"/>
      <c r="Q249" s="24"/>
      <c r="R249" s="24"/>
      <c r="S249" s="24"/>
      <c r="T249" s="24"/>
    </row>
    <row r="250" spans="13:20" s="16" customFormat="1" x14ac:dyDescent="0.2">
      <c r="M250" s="24"/>
      <c r="N250" s="24"/>
      <c r="O250" s="24"/>
      <c r="P250" s="24"/>
      <c r="Q250" s="24"/>
      <c r="R250" s="24"/>
      <c r="S250" s="24"/>
      <c r="T250" s="24"/>
    </row>
    <row r="251" spans="13:20" s="16" customFormat="1" x14ac:dyDescent="0.2">
      <c r="M251" s="24"/>
      <c r="N251" s="24"/>
      <c r="O251" s="24"/>
      <c r="P251" s="24"/>
      <c r="Q251" s="24"/>
      <c r="R251" s="24"/>
      <c r="S251" s="24"/>
      <c r="T251" s="24"/>
    </row>
    <row r="252" spans="13:20" s="16" customFormat="1" x14ac:dyDescent="0.2">
      <c r="M252" s="24"/>
      <c r="N252" s="24"/>
      <c r="O252" s="24"/>
      <c r="P252" s="24"/>
      <c r="Q252" s="24"/>
      <c r="R252" s="24"/>
      <c r="S252" s="24"/>
      <c r="T252" s="24"/>
    </row>
    <row r="253" spans="13:20" s="16" customFormat="1" x14ac:dyDescent="0.2">
      <c r="M253" s="24"/>
      <c r="N253" s="24"/>
      <c r="O253" s="24"/>
      <c r="P253" s="24"/>
      <c r="Q253" s="24"/>
      <c r="R253" s="24"/>
      <c r="S253" s="24"/>
      <c r="T253" s="24"/>
    </row>
    <row r="254" spans="13:20" s="16" customFormat="1" x14ac:dyDescent="0.2">
      <c r="M254" s="24"/>
      <c r="N254" s="24"/>
      <c r="O254" s="24"/>
      <c r="P254" s="24"/>
      <c r="Q254" s="24"/>
      <c r="R254" s="24"/>
      <c r="S254" s="24"/>
      <c r="T254" s="24"/>
    </row>
    <row r="255" spans="13:20" s="16" customFormat="1" x14ac:dyDescent="0.2">
      <c r="M255" s="24"/>
      <c r="N255" s="24"/>
      <c r="O255" s="24"/>
      <c r="P255" s="24"/>
      <c r="Q255" s="24"/>
      <c r="R255" s="24"/>
      <c r="S255" s="24"/>
      <c r="T255" s="24"/>
    </row>
    <row r="256" spans="13:20" s="16" customFormat="1" x14ac:dyDescent="0.2">
      <c r="M256" s="24"/>
      <c r="N256" s="24"/>
      <c r="O256" s="24"/>
      <c r="P256" s="24"/>
      <c r="Q256" s="24"/>
      <c r="R256" s="24"/>
      <c r="S256" s="24"/>
      <c r="T256" s="24"/>
    </row>
    <row r="257" spans="13:20" s="16" customFormat="1" x14ac:dyDescent="0.2">
      <c r="M257" s="24"/>
      <c r="N257" s="24"/>
      <c r="O257" s="24"/>
      <c r="P257" s="24"/>
      <c r="Q257" s="24"/>
      <c r="R257" s="24"/>
      <c r="S257" s="24"/>
      <c r="T257" s="24"/>
    </row>
    <row r="258" spans="13:20" s="16" customFormat="1" x14ac:dyDescent="0.2">
      <c r="M258" s="24"/>
      <c r="N258" s="24"/>
      <c r="O258" s="24"/>
      <c r="P258" s="24"/>
      <c r="Q258" s="24"/>
      <c r="R258" s="24"/>
      <c r="S258" s="24"/>
      <c r="T258" s="24"/>
    </row>
    <row r="259" spans="13:20" s="16" customFormat="1" x14ac:dyDescent="0.2">
      <c r="M259" s="24"/>
      <c r="N259" s="24"/>
      <c r="O259" s="24"/>
      <c r="P259" s="24"/>
      <c r="Q259" s="24"/>
      <c r="R259" s="24"/>
      <c r="S259" s="24"/>
      <c r="T259" s="24"/>
    </row>
    <row r="260" spans="13:20" s="16" customFormat="1" x14ac:dyDescent="0.2">
      <c r="M260" s="24"/>
      <c r="N260" s="24"/>
      <c r="O260" s="24"/>
      <c r="P260" s="24"/>
      <c r="Q260" s="24"/>
      <c r="R260" s="24"/>
      <c r="S260" s="24"/>
      <c r="T260" s="24"/>
    </row>
    <row r="261" spans="13:20" s="16" customFormat="1" x14ac:dyDescent="0.2">
      <c r="M261" s="24"/>
      <c r="N261" s="24"/>
      <c r="O261" s="24"/>
      <c r="P261" s="24"/>
      <c r="Q261" s="24"/>
      <c r="R261" s="24"/>
      <c r="S261" s="24"/>
      <c r="T261" s="24"/>
    </row>
    <row r="262" spans="13:20" s="16" customFormat="1" x14ac:dyDescent="0.2">
      <c r="M262" s="24"/>
      <c r="N262" s="24"/>
      <c r="O262" s="24"/>
      <c r="P262" s="24"/>
      <c r="Q262" s="24"/>
      <c r="R262" s="24"/>
      <c r="S262" s="24"/>
      <c r="T262" s="24"/>
    </row>
    <row r="263" spans="13:20" s="16" customFormat="1" x14ac:dyDescent="0.2">
      <c r="M263" s="24"/>
      <c r="N263" s="24"/>
      <c r="O263" s="24"/>
      <c r="P263" s="24"/>
      <c r="Q263" s="24"/>
      <c r="R263" s="24"/>
      <c r="S263" s="24"/>
      <c r="T263" s="24"/>
    </row>
    <row r="264" spans="13:20" s="16" customFormat="1" x14ac:dyDescent="0.2">
      <c r="M264" s="24"/>
      <c r="N264" s="24"/>
      <c r="O264" s="24"/>
      <c r="P264" s="24"/>
      <c r="Q264" s="24"/>
      <c r="R264" s="24"/>
      <c r="S264" s="24"/>
      <c r="T264" s="24"/>
    </row>
    <row r="265" spans="13:20" s="16" customFormat="1" x14ac:dyDescent="0.2">
      <c r="M265" s="24"/>
      <c r="N265" s="24"/>
      <c r="O265" s="24"/>
      <c r="P265" s="24"/>
      <c r="Q265" s="24"/>
      <c r="R265" s="24"/>
      <c r="S265" s="24"/>
      <c r="T265" s="24"/>
    </row>
    <row r="266" spans="13:20" s="16" customFormat="1" x14ac:dyDescent="0.2">
      <c r="M266" s="24"/>
      <c r="N266" s="24"/>
      <c r="O266" s="24"/>
      <c r="P266" s="24"/>
      <c r="Q266" s="24"/>
      <c r="R266" s="24"/>
      <c r="S266" s="24"/>
      <c r="T266" s="24"/>
    </row>
    <row r="267" spans="13:20" s="16" customFormat="1" x14ac:dyDescent="0.2">
      <c r="M267" s="24"/>
      <c r="N267" s="24"/>
      <c r="O267" s="24"/>
      <c r="P267" s="24"/>
      <c r="Q267" s="24"/>
      <c r="R267" s="24"/>
      <c r="S267" s="24"/>
      <c r="T267" s="24"/>
    </row>
    <row r="268" spans="13:20" s="16" customFormat="1" x14ac:dyDescent="0.2">
      <c r="M268" s="24"/>
      <c r="N268" s="24"/>
      <c r="O268" s="24"/>
      <c r="P268" s="24"/>
      <c r="Q268" s="24"/>
      <c r="R268" s="24"/>
      <c r="S268" s="24"/>
      <c r="T268" s="24"/>
    </row>
    <row r="269" spans="13:20" s="16" customFormat="1" x14ac:dyDescent="0.2">
      <c r="M269" s="24"/>
      <c r="N269" s="24"/>
      <c r="O269" s="24"/>
      <c r="P269" s="24"/>
      <c r="Q269" s="24"/>
      <c r="R269" s="24"/>
      <c r="S269" s="24"/>
      <c r="T269" s="24"/>
    </row>
    <row r="270" spans="13:20" s="16" customFormat="1" x14ac:dyDescent="0.2">
      <c r="M270" s="24"/>
      <c r="N270" s="24"/>
      <c r="O270" s="24"/>
      <c r="P270" s="24"/>
      <c r="Q270" s="24"/>
      <c r="R270" s="24"/>
      <c r="S270" s="24"/>
      <c r="T270" s="24"/>
    </row>
    <row r="271" spans="13:20" s="16" customFormat="1" x14ac:dyDescent="0.2">
      <c r="M271" s="24"/>
      <c r="N271" s="24"/>
      <c r="O271" s="24"/>
      <c r="P271" s="24"/>
      <c r="Q271" s="24"/>
      <c r="R271" s="24"/>
      <c r="S271" s="24"/>
      <c r="T271" s="24"/>
    </row>
    <row r="272" spans="13:20" s="16" customFormat="1" x14ac:dyDescent="0.2">
      <c r="M272" s="24"/>
      <c r="N272" s="24"/>
      <c r="O272" s="24"/>
      <c r="P272" s="24"/>
      <c r="Q272" s="24"/>
      <c r="R272" s="24"/>
      <c r="S272" s="24"/>
      <c r="T272" s="24"/>
    </row>
    <row r="273" spans="13:20" s="16" customFormat="1" x14ac:dyDescent="0.2">
      <c r="M273" s="24"/>
      <c r="N273" s="24"/>
      <c r="O273" s="24"/>
      <c r="P273" s="24"/>
      <c r="Q273" s="24"/>
      <c r="R273" s="24"/>
      <c r="S273" s="24"/>
      <c r="T273" s="24"/>
    </row>
    <row r="274" spans="13:20" s="16" customFormat="1" x14ac:dyDescent="0.2">
      <c r="M274" s="24"/>
      <c r="N274" s="24"/>
      <c r="O274" s="24"/>
      <c r="P274" s="24"/>
      <c r="Q274" s="24"/>
      <c r="R274" s="24"/>
      <c r="S274" s="24"/>
      <c r="T274" s="24"/>
    </row>
    <row r="275" spans="13:20" s="16" customFormat="1" x14ac:dyDescent="0.2">
      <c r="M275" s="24"/>
      <c r="N275" s="24"/>
      <c r="O275" s="24"/>
      <c r="P275" s="24"/>
      <c r="Q275" s="24"/>
      <c r="R275" s="24"/>
      <c r="S275" s="24"/>
      <c r="T275" s="24"/>
    </row>
    <row r="276" spans="13:20" s="16" customFormat="1" x14ac:dyDescent="0.2">
      <c r="M276" s="24"/>
      <c r="N276" s="24"/>
      <c r="O276" s="24"/>
      <c r="P276" s="24"/>
      <c r="Q276" s="24"/>
      <c r="R276" s="24"/>
      <c r="S276" s="24"/>
      <c r="T276" s="24"/>
    </row>
    <row r="277" spans="13:20" s="16" customFormat="1" x14ac:dyDescent="0.2">
      <c r="M277" s="24"/>
      <c r="N277" s="24"/>
      <c r="O277" s="24"/>
      <c r="P277" s="24"/>
      <c r="Q277" s="24"/>
      <c r="R277" s="24"/>
      <c r="S277" s="24"/>
      <c r="T277" s="24"/>
    </row>
    <row r="278" spans="13:20" s="16" customFormat="1" x14ac:dyDescent="0.2">
      <c r="M278" s="24"/>
      <c r="N278" s="24"/>
      <c r="O278" s="24"/>
      <c r="P278" s="24"/>
      <c r="Q278" s="24"/>
      <c r="R278" s="24"/>
      <c r="S278" s="24"/>
      <c r="T278" s="24"/>
    </row>
    <row r="279" spans="13:20" s="16" customFormat="1" x14ac:dyDescent="0.2">
      <c r="M279" s="24"/>
      <c r="N279" s="24"/>
      <c r="O279" s="24"/>
      <c r="P279" s="24"/>
      <c r="Q279" s="24"/>
      <c r="R279" s="24"/>
      <c r="S279" s="24"/>
      <c r="T279" s="24"/>
    </row>
    <row r="280" spans="13:20" s="16" customFormat="1" x14ac:dyDescent="0.2">
      <c r="M280" s="24"/>
      <c r="N280" s="24"/>
      <c r="O280" s="24"/>
      <c r="P280" s="24"/>
      <c r="Q280" s="24"/>
      <c r="R280" s="24"/>
      <c r="S280" s="24"/>
      <c r="T280" s="24"/>
    </row>
    <row r="281" spans="13:20" s="16" customFormat="1" x14ac:dyDescent="0.2">
      <c r="M281" s="24"/>
      <c r="N281" s="24"/>
      <c r="O281" s="24"/>
      <c r="P281" s="24"/>
      <c r="Q281" s="24"/>
      <c r="R281" s="24"/>
      <c r="S281" s="24"/>
      <c r="T281" s="24"/>
    </row>
    <row r="282" spans="13:20" s="16" customFormat="1" x14ac:dyDescent="0.2">
      <c r="M282" s="24"/>
      <c r="N282" s="24"/>
      <c r="O282" s="24"/>
      <c r="P282" s="24"/>
      <c r="Q282" s="24"/>
      <c r="R282" s="24"/>
      <c r="S282" s="24"/>
      <c r="T282" s="24"/>
    </row>
    <row r="283" spans="13:20" s="16" customFormat="1" x14ac:dyDescent="0.2">
      <c r="M283" s="24"/>
      <c r="N283" s="24"/>
      <c r="O283" s="24"/>
      <c r="P283" s="24"/>
      <c r="Q283" s="24"/>
      <c r="R283" s="24"/>
      <c r="S283" s="24"/>
      <c r="T283" s="24"/>
    </row>
    <row r="284" spans="13:20" s="16" customFormat="1" x14ac:dyDescent="0.2">
      <c r="M284" s="24"/>
      <c r="N284" s="24"/>
      <c r="O284" s="24"/>
      <c r="P284" s="24"/>
      <c r="Q284" s="24"/>
      <c r="R284" s="24"/>
      <c r="S284" s="24"/>
      <c r="T284" s="24"/>
    </row>
    <row r="285" spans="13:20" s="16" customFormat="1" x14ac:dyDescent="0.2">
      <c r="M285" s="24"/>
      <c r="N285" s="24"/>
      <c r="O285" s="24"/>
      <c r="P285" s="24"/>
      <c r="Q285" s="24"/>
      <c r="R285" s="24"/>
      <c r="S285" s="24"/>
      <c r="T285" s="24"/>
    </row>
    <row r="286" spans="13:20" s="16" customFormat="1" x14ac:dyDescent="0.2">
      <c r="M286" s="24"/>
      <c r="N286" s="24"/>
      <c r="O286" s="24"/>
      <c r="P286" s="24"/>
      <c r="Q286" s="24"/>
      <c r="R286" s="24"/>
      <c r="S286" s="24"/>
      <c r="T286" s="24"/>
    </row>
    <row r="287" spans="13:20" s="16" customFormat="1" x14ac:dyDescent="0.2">
      <c r="M287" s="24"/>
      <c r="N287" s="24"/>
      <c r="O287" s="24"/>
      <c r="P287" s="24"/>
      <c r="Q287" s="24"/>
      <c r="R287" s="24"/>
      <c r="S287" s="24"/>
      <c r="T287" s="24"/>
    </row>
    <row r="288" spans="13:20" s="16" customFormat="1" x14ac:dyDescent="0.2">
      <c r="M288" s="24"/>
      <c r="N288" s="24"/>
      <c r="O288" s="24"/>
      <c r="P288" s="24"/>
      <c r="Q288" s="24"/>
      <c r="R288" s="24"/>
      <c r="S288" s="24"/>
      <c r="T288" s="24"/>
    </row>
    <row r="289" spans="13:20" s="16" customFormat="1" x14ac:dyDescent="0.2">
      <c r="M289" s="24"/>
      <c r="N289" s="24"/>
      <c r="O289" s="24"/>
      <c r="P289" s="24"/>
      <c r="Q289" s="24"/>
      <c r="R289" s="24"/>
      <c r="S289" s="24"/>
      <c r="T289" s="24"/>
    </row>
    <row r="290" spans="13:20" s="16" customFormat="1" x14ac:dyDescent="0.2">
      <c r="M290" s="24"/>
      <c r="N290" s="24"/>
      <c r="O290" s="24"/>
      <c r="P290" s="24"/>
      <c r="Q290" s="24"/>
      <c r="R290" s="24"/>
      <c r="S290" s="24"/>
      <c r="T290" s="24"/>
    </row>
    <row r="291" spans="13:20" s="16" customFormat="1" x14ac:dyDescent="0.2">
      <c r="M291" s="24"/>
      <c r="N291" s="24"/>
      <c r="O291" s="24"/>
      <c r="P291" s="24"/>
      <c r="Q291" s="24"/>
      <c r="R291" s="24"/>
      <c r="S291" s="24"/>
      <c r="T291" s="24"/>
    </row>
    <row r="292" spans="13:20" s="16" customFormat="1" x14ac:dyDescent="0.2">
      <c r="M292" s="24"/>
      <c r="N292" s="24"/>
      <c r="O292" s="24"/>
      <c r="P292" s="24"/>
      <c r="Q292" s="24"/>
      <c r="R292" s="24"/>
      <c r="S292" s="24"/>
      <c r="T292" s="24"/>
    </row>
    <row r="293" spans="13:20" s="16" customFormat="1" x14ac:dyDescent="0.2">
      <c r="M293" s="24"/>
      <c r="N293" s="24"/>
      <c r="O293" s="24"/>
      <c r="P293" s="24"/>
      <c r="Q293" s="24"/>
      <c r="R293" s="24"/>
      <c r="S293" s="24"/>
      <c r="T293" s="24"/>
    </row>
    <row r="294" spans="13:20" s="16" customFormat="1" x14ac:dyDescent="0.2">
      <c r="M294" s="24"/>
      <c r="N294" s="24"/>
      <c r="O294" s="24"/>
      <c r="P294" s="24"/>
      <c r="Q294" s="24"/>
      <c r="R294" s="24"/>
      <c r="S294" s="24"/>
      <c r="T294" s="24"/>
    </row>
    <row r="295" spans="13:20" s="16" customFormat="1" x14ac:dyDescent="0.2">
      <c r="M295" s="24"/>
      <c r="N295" s="24"/>
      <c r="O295" s="24"/>
      <c r="P295" s="24"/>
      <c r="Q295" s="24"/>
      <c r="R295" s="24"/>
      <c r="S295" s="24"/>
      <c r="T295" s="24"/>
    </row>
    <row r="296" spans="13:20" s="16" customFormat="1" x14ac:dyDescent="0.2">
      <c r="M296" s="24"/>
      <c r="N296" s="24"/>
      <c r="O296" s="24"/>
      <c r="P296" s="24"/>
      <c r="Q296" s="24"/>
      <c r="R296" s="24"/>
      <c r="S296" s="24"/>
      <c r="T296" s="24"/>
    </row>
    <row r="297" spans="13:20" s="16" customFormat="1" x14ac:dyDescent="0.2">
      <c r="M297" s="24"/>
      <c r="N297" s="24"/>
      <c r="O297" s="24"/>
      <c r="P297" s="24"/>
      <c r="Q297" s="24"/>
      <c r="R297" s="24"/>
      <c r="S297" s="24"/>
      <c r="T297" s="24"/>
    </row>
    <row r="298" spans="13:20" s="16" customFormat="1" x14ac:dyDescent="0.2">
      <c r="M298" s="24"/>
      <c r="N298" s="24"/>
      <c r="O298" s="24"/>
      <c r="P298" s="24"/>
      <c r="Q298" s="24"/>
      <c r="R298" s="24"/>
      <c r="S298" s="24"/>
      <c r="T298" s="24"/>
    </row>
    <row r="299" spans="13:20" s="16" customFormat="1" x14ac:dyDescent="0.2">
      <c r="M299" s="24"/>
      <c r="N299" s="24"/>
      <c r="O299" s="24"/>
      <c r="P299" s="24"/>
      <c r="Q299" s="24"/>
      <c r="R299" s="24"/>
      <c r="S299" s="24"/>
      <c r="T299" s="24"/>
    </row>
    <row r="300" spans="13:20" s="16" customFormat="1" x14ac:dyDescent="0.2">
      <c r="M300" s="24"/>
      <c r="N300" s="24"/>
      <c r="O300" s="24"/>
      <c r="P300" s="24"/>
      <c r="Q300" s="24"/>
      <c r="R300" s="24"/>
      <c r="S300" s="24"/>
      <c r="T300" s="24"/>
    </row>
    <row r="301" spans="13:20" s="16" customFormat="1" x14ac:dyDescent="0.2">
      <c r="M301" s="24"/>
      <c r="N301" s="24"/>
      <c r="O301" s="24"/>
      <c r="P301" s="24"/>
      <c r="Q301" s="24"/>
      <c r="R301" s="24"/>
      <c r="S301" s="24"/>
      <c r="T301" s="24"/>
    </row>
    <row r="302" spans="13:20" s="16" customFormat="1" x14ac:dyDescent="0.2">
      <c r="M302" s="24"/>
      <c r="N302" s="24"/>
      <c r="O302" s="24"/>
      <c r="P302" s="24"/>
      <c r="Q302" s="24"/>
      <c r="R302" s="24"/>
      <c r="S302" s="24"/>
      <c r="T302" s="24"/>
    </row>
    <row r="303" spans="13:20" s="16" customFormat="1" x14ac:dyDescent="0.2">
      <c r="M303" s="24"/>
      <c r="N303" s="24"/>
      <c r="O303" s="24"/>
      <c r="P303" s="24"/>
      <c r="Q303" s="24"/>
      <c r="R303" s="24"/>
      <c r="S303" s="24"/>
      <c r="T303" s="24"/>
    </row>
    <row r="304" spans="13:20" s="16" customFormat="1" x14ac:dyDescent="0.2">
      <c r="M304" s="24"/>
      <c r="N304" s="24"/>
      <c r="O304" s="24"/>
      <c r="P304" s="24"/>
      <c r="Q304" s="24"/>
      <c r="R304" s="24"/>
      <c r="S304" s="24"/>
      <c r="T304" s="24"/>
    </row>
    <row r="305" spans="13:20" s="16" customFormat="1" x14ac:dyDescent="0.2">
      <c r="M305" s="24"/>
      <c r="N305" s="24"/>
      <c r="O305" s="24"/>
      <c r="P305" s="24"/>
      <c r="Q305" s="24"/>
      <c r="R305" s="24"/>
      <c r="S305" s="24"/>
      <c r="T305" s="24"/>
    </row>
    <row r="306" spans="13:20" s="16" customFormat="1" x14ac:dyDescent="0.2">
      <c r="M306" s="24"/>
      <c r="N306" s="24"/>
      <c r="O306" s="24"/>
      <c r="P306" s="24"/>
      <c r="Q306" s="24"/>
      <c r="R306" s="24"/>
      <c r="S306" s="24"/>
      <c r="T306" s="24"/>
    </row>
    <row r="307" spans="13:20" s="16" customFormat="1" x14ac:dyDescent="0.2">
      <c r="M307" s="24"/>
      <c r="N307" s="24"/>
      <c r="O307" s="24"/>
      <c r="P307" s="24"/>
      <c r="Q307" s="24"/>
      <c r="R307" s="24"/>
      <c r="S307" s="24"/>
      <c r="T307" s="24"/>
    </row>
    <row r="308" spans="13:20" s="16" customFormat="1" x14ac:dyDescent="0.2">
      <c r="M308" s="24"/>
      <c r="N308" s="24"/>
      <c r="O308" s="24"/>
      <c r="P308" s="24"/>
      <c r="Q308" s="24"/>
      <c r="R308" s="24"/>
      <c r="S308" s="24"/>
      <c r="T308" s="24"/>
    </row>
    <row r="309" spans="13:20" s="16" customFormat="1" x14ac:dyDescent="0.2">
      <c r="M309" s="24"/>
      <c r="N309" s="24"/>
      <c r="O309" s="24"/>
      <c r="P309" s="24"/>
      <c r="Q309" s="24"/>
      <c r="R309" s="24"/>
      <c r="S309" s="24"/>
      <c r="T309" s="24"/>
    </row>
    <row r="310" spans="13:20" s="16" customFormat="1" x14ac:dyDescent="0.2">
      <c r="M310" s="24"/>
      <c r="N310" s="24"/>
      <c r="O310" s="24"/>
      <c r="P310" s="24"/>
      <c r="Q310" s="24"/>
      <c r="R310" s="24"/>
      <c r="S310" s="24"/>
      <c r="T310" s="24"/>
    </row>
    <row r="311" spans="13:20" s="16" customFormat="1" x14ac:dyDescent="0.2">
      <c r="M311" s="24"/>
      <c r="N311" s="24"/>
      <c r="O311" s="24"/>
      <c r="P311" s="24"/>
      <c r="Q311" s="24"/>
      <c r="R311" s="24"/>
      <c r="S311" s="24"/>
      <c r="T311" s="24"/>
    </row>
    <row r="312" spans="13:20" s="16" customFormat="1" x14ac:dyDescent="0.2">
      <c r="M312" s="24"/>
      <c r="N312" s="24"/>
      <c r="O312" s="24"/>
      <c r="P312" s="24"/>
      <c r="Q312" s="24"/>
      <c r="R312" s="24"/>
      <c r="S312" s="24"/>
      <c r="T312" s="24"/>
    </row>
    <row r="313" spans="13:20" s="16" customFormat="1" x14ac:dyDescent="0.2">
      <c r="M313" s="24"/>
      <c r="N313" s="24"/>
      <c r="O313" s="24"/>
      <c r="P313" s="24"/>
      <c r="Q313" s="24"/>
      <c r="R313" s="24"/>
      <c r="S313" s="24"/>
      <c r="T313" s="24"/>
    </row>
    <row r="314" spans="13:20" s="16" customFormat="1" x14ac:dyDescent="0.2">
      <c r="M314" s="24"/>
      <c r="N314" s="24"/>
      <c r="O314" s="24"/>
      <c r="P314" s="24"/>
      <c r="Q314" s="24"/>
      <c r="R314" s="24"/>
      <c r="S314" s="24"/>
      <c r="T314" s="24"/>
    </row>
    <row r="315" spans="13:20" s="16" customFormat="1" x14ac:dyDescent="0.2">
      <c r="M315" s="24"/>
      <c r="N315" s="24"/>
      <c r="O315" s="24"/>
      <c r="P315" s="24"/>
      <c r="Q315" s="24"/>
      <c r="R315" s="24"/>
      <c r="S315" s="24"/>
      <c r="T315" s="24"/>
    </row>
    <row r="316" spans="13:20" s="16" customFormat="1" x14ac:dyDescent="0.2">
      <c r="M316" s="24"/>
      <c r="N316" s="24"/>
      <c r="O316" s="24"/>
      <c r="P316" s="24"/>
      <c r="Q316" s="24"/>
      <c r="R316" s="24"/>
      <c r="S316" s="24"/>
      <c r="T316" s="24"/>
    </row>
    <row r="317" spans="13:20" s="16" customFormat="1" x14ac:dyDescent="0.2">
      <c r="M317" s="24"/>
      <c r="N317" s="24"/>
      <c r="O317" s="24"/>
      <c r="P317" s="24"/>
      <c r="Q317" s="24"/>
      <c r="R317" s="24"/>
      <c r="S317" s="24"/>
      <c r="T317" s="24"/>
    </row>
    <row r="318" spans="13:20" s="16" customFormat="1" x14ac:dyDescent="0.2">
      <c r="M318" s="24"/>
      <c r="N318" s="24"/>
      <c r="O318" s="24"/>
      <c r="P318" s="24"/>
      <c r="Q318" s="24"/>
      <c r="R318" s="24"/>
      <c r="S318" s="24"/>
      <c r="T318" s="24"/>
    </row>
    <row r="319" spans="13:20" s="16" customFormat="1" x14ac:dyDescent="0.2">
      <c r="M319" s="24"/>
      <c r="N319" s="24"/>
      <c r="O319" s="24"/>
      <c r="P319" s="24"/>
      <c r="Q319" s="24"/>
      <c r="R319" s="24"/>
      <c r="S319" s="24"/>
      <c r="T319" s="24"/>
    </row>
    <row r="320" spans="13:20" s="16" customFormat="1" x14ac:dyDescent="0.2">
      <c r="M320" s="24"/>
      <c r="N320" s="24"/>
      <c r="O320" s="24"/>
      <c r="P320" s="24"/>
      <c r="Q320" s="24"/>
      <c r="R320" s="24"/>
      <c r="S320" s="24"/>
      <c r="T320" s="24"/>
    </row>
    <row r="321" spans="13:20" s="16" customFormat="1" x14ac:dyDescent="0.2">
      <c r="M321" s="24"/>
      <c r="N321" s="24"/>
      <c r="O321" s="24"/>
      <c r="P321" s="24"/>
      <c r="Q321" s="24"/>
      <c r="R321" s="24"/>
      <c r="S321" s="24"/>
      <c r="T321" s="24"/>
    </row>
    <row r="322" spans="13:20" s="16" customFormat="1" x14ac:dyDescent="0.2">
      <c r="M322" s="24"/>
      <c r="N322" s="24"/>
      <c r="O322" s="24"/>
      <c r="P322" s="24"/>
      <c r="Q322" s="24"/>
      <c r="R322" s="24"/>
      <c r="S322" s="24"/>
      <c r="T322" s="24"/>
    </row>
    <row r="323" spans="13:20" s="16" customFormat="1" x14ac:dyDescent="0.2">
      <c r="M323" s="24"/>
      <c r="N323" s="24"/>
      <c r="O323" s="24"/>
      <c r="P323" s="24"/>
      <c r="Q323" s="24"/>
      <c r="R323" s="24"/>
      <c r="S323" s="24"/>
      <c r="T323" s="24"/>
    </row>
    <row r="324" spans="13:20" s="16" customFormat="1" x14ac:dyDescent="0.2">
      <c r="M324" s="24"/>
      <c r="N324" s="24"/>
      <c r="O324" s="24"/>
      <c r="P324" s="24"/>
      <c r="Q324" s="24"/>
      <c r="R324" s="24"/>
      <c r="S324" s="24"/>
      <c r="T324" s="24"/>
    </row>
    <row r="325" spans="13:20" s="16" customFormat="1" x14ac:dyDescent="0.2">
      <c r="M325" s="24"/>
      <c r="N325" s="24"/>
      <c r="O325" s="24"/>
      <c r="P325" s="24"/>
      <c r="Q325" s="24"/>
      <c r="R325" s="24"/>
      <c r="S325" s="24"/>
      <c r="T325" s="24"/>
    </row>
    <row r="326" spans="13:20" s="16" customFormat="1" x14ac:dyDescent="0.2">
      <c r="M326" s="24"/>
      <c r="N326" s="24"/>
      <c r="O326" s="24"/>
      <c r="P326" s="24"/>
      <c r="Q326" s="24"/>
      <c r="R326" s="24"/>
      <c r="S326" s="24"/>
      <c r="T326" s="24"/>
    </row>
    <row r="327" spans="13:20" s="16" customFormat="1" x14ac:dyDescent="0.2">
      <c r="M327" s="24"/>
      <c r="N327" s="24"/>
      <c r="O327" s="24"/>
      <c r="P327" s="24"/>
      <c r="Q327" s="24"/>
      <c r="R327" s="24"/>
      <c r="S327" s="24"/>
      <c r="T327" s="24"/>
    </row>
    <row r="328" spans="13:20" s="16" customFormat="1" x14ac:dyDescent="0.2">
      <c r="M328" s="24"/>
      <c r="N328" s="24"/>
      <c r="O328" s="24"/>
      <c r="P328" s="24"/>
      <c r="Q328" s="24"/>
      <c r="R328" s="24"/>
      <c r="S328" s="24"/>
      <c r="T328" s="24"/>
    </row>
    <row r="329" spans="13:20" s="16" customFormat="1" x14ac:dyDescent="0.2">
      <c r="M329" s="24"/>
      <c r="N329" s="24"/>
      <c r="O329" s="24"/>
      <c r="P329" s="24"/>
      <c r="Q329" s="24"/>
      <c r="R329" s="24"/>
      <c r="S329" s="24"/>
      <c r="T329" s="24"/>
    </row>
    <row r="330" spans="13:20" s="16" customFormat="1" x14ac:dyDescent="0.2">
      <c r="M330" s="24"/>
      <c r="N330" s="24"/>
      <c r="O330" s="24"/>
      <c r="P330" s="24"/>
      <c r="Q330" s="24"/>
      <c r="R330" s="24"/>
      <c r="S330" s="24"/>
      <c r="T330" s="24"/>
    </row>
    <row r="331" spans="13:20" s="16" customFormat="1" x14ac:dyDescent="0.2">
      <c r="M331" s="24"/>
      <c r="N331" s="24"/>
      <c r="O331" s="24"/>
      <c r="P331" s="24"/>
      <c r="Q331" s="24"/>
      <c r="R331" s="24"/>
      <c r="S331" s="24"/>
      <c r="T331" s="24"/>
    </row>
    <row r="332" spans="13:20" s="16" customFormat="1" x14ac:dyDescent="0.2">
      <c r="M332" s="24"/>
      <c r="N332" s="24"/>
      <c r="O332" s="24"/>
      <c r="P332" s="24"/>
      <c r="Q332" s="24"/>
      <c r="R332" s="24"/>
      <c r="S332" s="24"/>
      <c r="T332" s="24"/>
    </row>
    <row r="333" spans="13:20" s="16" customFormat="1" x14ac:dyDescent="0.2">
      <c r="M333" s="24"/>
      <c r="N333" s="24"/>
      <c r="O333" s="24"/>
      <c r="P333" s="24"/>
      <c r="Q333" s="24"/>
      <c r="R333" s="24"/>
      <c r="S333" s="24"/>
      <c r="T333" s="24"/>
    </row>
    <row r="334" spans="13:20" s="16" customFormat="1" x14ac:dyDescent="0.2">
      <c r="M334" s="24"/>
      <c r="N334" s="24"/>
      <c r="O334" s="24"/>
      <c r="P334" s="24"/>
      <c r="Q334" s="24"/>
      <c r="R334" s="24"/>
      <c r="S334" s="24"/>
      <c r="T334" s="24"/>
    </row>
    <row r="335" spans="13:20" s="16" customFormat="1" x14ac:dyDescent="0.2">
      <c r="M335" s="24"/>
      <c r="N335" s="24"/>
      <c r="O335" s="24"/>
      <c r="P335" s="24"/>
      <c r="Q335" s="24"/>
      <c r="R335" s="24"/>
      <c r="S335" s="24"/>
      <c r="T335" s="24"/>
    </row>
    <row r="336" spans="13:20" s="16" customFormat="1" x14ac:dyDescent="0.2">
      <c r="M336" s="24"/>
      <c r="N336" s="24"/>
      <c r="O336" s="24"/>
      <c r="P336" s="24"/>
      <c r="Q336" s="24"/>
      <c r="R336" s="24"/>
      <c r="S336" s="24"/>
      <c r="T336" s="24"/>
    </row>
    <row r="337" spans="13:20" s="16" customFormat="1" x14ac:dyDescent="0.2">
      <c r="M337" s="24"/>
      <c r="N337" s="24"/>
      <c r="O337" s="24"/>
      <c r="P337" s="24"/>
      <c r="Q337" s="24"/>
      <c r="R337" s="24"/>
      <c r="S337" s="24"/>
      <c r="T337" s="24"/>
    </row>
    <row r="338" spans="13:20" s="16" customFormat="1" x14ac:dyDescent="0.2">
      <c r="M338" s="24"/>
      <c r="N338" s="24"/>
      <c r="O338" s="24"/>
      <c r="P338" s="24"/>
      <c r="Q338" s="24"/>
      <c r="R338" s="24"/>
      <c r="S338" s="24"/>
      <c r="T338" s="24"/>
    </row>
    <row r="339" spans="13:20" s="16" customFormat="1" x14ac:dyDescent="0.2">
      <c r="M339" s="24"/>
      <c r="N339" s="24"/>
      <c r="O339" s="24"/>
      <c r="P339" s="24"/>
      <c r="Q339" s="24"/>
      <c r="R339" s="24"/>
      <c r="S339" s="24"/>
      <c r="T339" s="24"/>
    </row>
    <row r="340" spans="13:20" s="16" customFormat="1" x14ac:dyDescent="0.2">
      <c r="M340" s="24"/>
      <c r="N340" s="24"/>
      <c r="O340" s="24"/>
      <c r="P340" s="24"/>
      <c r="Q340" s="24"/>
      <c r="R340" s="24"/>
      <c r="S340" s="24"/>
      <c r="T340" s="24"/>
    </row>
    <row r="341" spans="13:20" s="16" customFormat="1" x14ac:dyDescent="0.2">
      <c r="M341" s="24"/>
      <c r="N341" s="24"/>
      <c r="O341" s="24"/>
      <c r="P341" s="24"/>
      <c r="Q341" s="24"/>
      <c r="R341" s="24"/>
      <c r="S341" s="24"/>
      <c r="T341" s="24"/>
    </row>
    <row r="342" spans="13:20" s="16" customFormat="1" x14ac:dyDescent="0.2">
      <c r="M342" s="24"/>
      <c r="N342" s="24"/>
      <c r="O342" s="24"/>
      <c r="P342" s="24"/>
      <c r="Q342" s="24"/>
      <c r="R342" s="24"/>
      <c r="S342" s="24"/>
      <c r="T342" s="24"/>
    </row>
    <row r="343" spans="13:20" s="16" customFormat="1" x14ac:dyDescent="0.2">
      <c r="M343" s="24"/>
      <c r="N343" s="24"/>
      <c r="O343" s="24"/>
      <c r="P343" s="24"/>
      <c r="Q343" s="24"/>
      <c r="R343" s="24"/>
      <c r="S343" s="24"/>
      <c r="T343" s="24"/>
    </row>
    <row r="344" spans="13:20" s="16" customFormat="1" x14ac:dyDescent="0.2">
      <c r="M344" s="24"/>
      <c r="N344" s="24"/>
      <c r="O344" s="24"/>
      <c r="P344" s="24"/>
      <c r="Q344" s="24"/>
      <c r="R344" s="24"/>
      <c r="S344" s="24"/>
      <c r="T344" s="24"/>
    </row>
    <row r="345" spans="13:20" s="16" customFormat="1" x14ac:dyDescent="0.2">
      <c r="M345" s="24"/>
      <c r="N345" s="24"/>
      <c r="O345" s="24"/>
      <c r="P345" s="24"/>
      <c r="Q345" s="24"/>
      <c r="R345" s="24"/>
      <c r="S345" s="24"/>
      <c r="T345" s="24"/>
    </row>
    <row r="346" spans="13:20" s="16" customFormat="1" x14ac:dyDescent="0.2">
      <c r="M346" s="24"/>
      <c r="N346" s="24"/>
      <c r="O346" s="24"/>
      <c r="P346" s="24"/>
      <c r="Q346" s="24"/>
      <c r="R346" s="24"/>
      <c r="S346" s="24"/>
      <c r="T346" s="24"/>
    </row>
    <row r="347" spans="13:20" s="16" customFormat="1" x14ac:dyDescent="0.2">
      <c r="M347" s="24"/>
      <c r="N347" s="24"/>
      <c r="O347" s="24"/>
      <c r="P347" s="24"/>
      <c r="Q347" s="24"/>
      <c r="R347" s="24"/>
      <c r="S347" s="24"/>
      <c r="T347" s="24"/>
    </row>
    <row r="348" spans="13:20" s="16" customFormat="1" x14ac:dyDescent="0.2">
      <c r="M348" s="24"/>
      <c r="N348" s="24"/>
      <c r="O348" s="24"/>
      <c r="P348" s="24"/>
      <c r="Q348" s="24"/>
      <c r="R348" s="24"/>
      <c r="S348" s="24"/>
      <c r="T348" s="24"/>
    </row>
    <row r="349" spans="13:20" s="16" customFormat="1" x14ac:dyDescent="0.2">
      <c r="M349" s="24"/>
      <c r="N349" s="24"/>
      <c r="O349" s="24"/>
      <c r="P349" s="24"/>
      <c r="Q349" s="24"/>
      <c r="R349" s="24"/>
      <c r="S349" s="24"/>
      <c r="T349" s="24"/>
    </row>
    <row r="350" spans="13:20" s="16" customFormat="1" x14ac:dyDescent="0.2">
      <c r="M350" s="24"/>
      <c r="N350" s="24"/>
      <c r="O350" s="24"/>
      <c r="P350" s="24"/>
      <c r="Q350" s="24"/>
      <c r="R350" s="24"/>
      <c r="S350" s="24"/>
      <c r="T350" s="24"/>
    </row>
    <row r="351" spans="13:20" s="16" customFormat="1" x14ac:dyDescent="0.2">
      <c r="M351" s="24"/>
      <c r="N351" s="24"/>
      <c r="O351" s="24"/>
      <c r="P351" s="24"/>
      <c r="Q351" s="24"/>
      <c r="R351" s="24"/>
      <c r="S351" s="24"/>
      <c r="T351" s="24"/>
    </row>
    <row r="352" spans="13:20" s="16" customFormat="1" x14ac:dyDescent="0.2">
      <c r="M352" s="24"/>
      <c r="N352" s="24"/>
      <c r="O352" s="24"/>
      <c r="P352" s="24"/>
      <c r="Q352" s="24"/>
      <c r="R352" s="24"/>
      <c r="S352" s="24"/>
      <c r="T352" s="24"/>
    </row>
    <row r="353" spans="13:20" s="16" customFormat="1" x14ac:dyDescent="0.2">
      <c r="M353" s="24"/>
      <c r="N353" s="24"/>
      <c r="O353" s="24"/>
      <c r="P353" s="24"/>
      <c r="Q353" s="24"/>
      <c r="R353" s="24"/>
      <c r="S353" s="24"/>
      <c r="T353" s="24"/>
    </row>
    <row r="354" spans="13:20" s="16" customFormat="1" x14ac:dyDescent="0.2">
      <c r="M354" s="24"/>
      <c r="N354" s="24"/>
      <c r="O354" s="24"/>
      <c r="P354" s="24"/>
      <c r="Q354" s="24"/>
      <c r="R354" s="24"/>
      <c r="S354" s="24"/>
      <c r="T354" s="24"/>
    </row>
    <row r="355" spans="13:20" s="16" customFormat="1" x14ac:dyDescent="0.2">
      <c r="M355" s="24"/>
      <c r="N355" s="24"/>
      <c r="O355" s="24"/>
      <c r="P355" s="24"/>
      <c r="Q355" s="24"/>
      <c r="R355" s="24"/>
      <c r="S355" s="24"/>
      <c r="T355" s="24"/>
    </row>
    <row r="356" spans="13:20" s="16" customFormat="1" x14ac:dyDescent="0.2">
      <c r="M356" s="24"/>
      <c r="N356" s="24"/>
      <c r="O356" s="24"/>
      <c r="P356" s="24"/>
      <c r="Q356" s="24"/>
      <c r="R356" s="24"/>
      <c r="S356" s="24"/>
      <c r="T356" s="24"/>
    </row>
    <row r="357" spans="13:20" s="16" customFormat="1" x14ac:dyDescent="0.2">
      <c r="M357" s="24"/>
      <c r="N357" s="24"/>
      <c r="O357" s="24"/>
      <c r="P357" s="24"/>
      <c r="Q357" s="24"/>
      <c r="R357" s="24"/>
      <c r="S357" s="24"/>
      <c r="T357" s="24"/>
    </row>
    <row r="358" spans="13:20" s="16" customFormat="1" x14ac:dyDescent="0.2">
      <c r="M358" s="24"/>
      <c r="N358" s="24"/>
      <c r="O358" s="24"/>
      <c r="P358" s="24"/>
      <c r="Q358" s="24"/>
      <c r="R358" s="24"/>
      <c r="S358" s="24"/>
      <c r="T358" s="24"/>
    </row>
    <row r="359" spans="13:20" s="16" customFormat="1" x14ac:dyDescent="0.2">
      <c r="M359" s="24"/>
      <c r="N359" s="24"/>
      <c r="O359" s="24"/>
      <c r="P359" s="24"/>
      <c r="Q359" s="24"/>
      <c r="R359" s="24"/>
      <c r="S359" s="24"/>
      <c r="T359" s="24"/>
    </row>
    <row r="360" spans="13:20" s="16" customFormat="1" x14ac:dyDescent="0.2">
      <c r="M360" s="24"/>
      <c r="N360" s="24"/>
      <c r="O360" s="24"/>
      <c r="P360" s="24"/>
      <c r="Q360" s="24"/>
      <c r="R360" s="24"/>
      <c r="S360" s="24"/>
      <c r="T360" s="24"/>
    </row>
    <row r="361" spans="13:20" s="16" customFormat="1" x14ac:dyDescent="0.2">
      <c r="M361" s="24"/>
      <c r="N361" s="24"/>
      <c r="O361" s="24"/>
      <c r="P361" s="24"/>
      <c r="Q361" s="24"/>
      <c r="R361" s="24"/>
      <c r="S361" s="24"/>
      <c r="T361" s="24"/>
    </row>
    <row r="362" spans="13:20" s="16" customFormat="1" x14ac:dyDescent="0.2">
      <c r="M362" s="24"/>
      <c r="N362" s="24"/>
      <c r="O362" s="24"/>
      <c r="P362" s="24"/>
      <c r="Q362" s="24"/>
      <c r="R362" s="24"/>
      <c r="S362" s="24"/>
      <c r="T362" s="24"/>
    </row>
    <row r="363" spans="13:20" s="16" customFormat="1" x14ac:dyDescent="0.2">
      <c r="M363" s="24"/>
      <c r="N363" s="24"/>
      <c r="O363" s="24"/>
      <c r="P363" s="24"/>
      <c r="Q363" s="24"/>
      <c r="R363" s="24"/>
      <c r="S363" s="24"/>
      <c r="T363" s="24"/>
    </row>
    <row r="364" spans="13:20" s="16" customFormat="1" x14ac:dyDescent="0.2">
      <c r="M364" s="24"/>
      <c r="N364" s="24"/>
      <c r="O364" s="24"/>
      <c r="P364" s="19"/>
      <c r="Q364" s="19"/>
      <c r="R364" s="24"/>
      <c r="S364" s="24"/>
      <c r="T364" s="24"/>
    </row>
  </sheetData>
  <sheetProtection password="C273" sheet="1" objects="1" scenarios="1"/>
  <protectedRanges>
    <protectedRange sqref="I102:I180" name="Calificacion 2"/>
    <protectedRange sqref="C192:J192" name="Fecha"/>
    <protectedRange sqref="B14:B92 B102:B180" name="Asignatura"/>
    <protectedRange sqref="I10:J10" name="Rama"/>
    <protectedRange sqref="I9:J9" name="Ciclo"/>
    <protectedRange sqref="C9:G9" name="Titulacion"/>
    <protectedRange sqref="C8:G8" name="Apellidos"/>
    <protectedRange sqref="I8:J8" name="DNI"/>
    <protectedRange sqref="C10:G10" name="Universidad"/>
    <protectedRange sqref="A14:A92 A102:A180" name="Curso"/>
    <protectedRange sqref="E14:E92 E102:E180" name="Caracter"/>
    <protectedRange sqref="F14:F92 F102:F180" name="Creditos"/>
    <protectedRange sqref="G14:G92 G102:G180" name="Convocat"/>
    <protectedRange sqref="H14:H92 H102:H180" name="Calificacion"/>
  </protectedRanges>
  <dataConsolidate/>
  <customSheetViews>
    <customSheetView guid="{88BEAD26-EF01-49F9-90F9-E03A24AF7379}" scale="110" showAutoFilter="1">
      <selection activeCell="B8" sqref="B8"/>
      <pageMargins left="0.7" right="0.7" top="0.75" bottom="0.75" header="0.3" footer="0.3"/>
      <pageSetup paperSize="9" orientation="landscape" horizontalDpi="1200" verticalDpi="1200" r:id="rId1"/>
      <autoFilter ref="A13:J111"/>
    </customSheetView>
  </customSheetViews>
  <mergeCells count="188">
    <mergeCell ref="A12:F12"/>
    <mergeCell ref="A100:E100"/>
    <mergeCell ref="A187:B187"/>
    <mergeCell ref="C4:I4"/>
    <mergeCell ref="D93:E93"/>
    <mergeCell ref="H93:I93"/>
    <mergeCell ref="H181:I181"/>
    <mergeCell ref="D181:E181"/>
    <mergeCell ref="B176:D176"/>
    <mergeCell ref="B177:D177"/>
    <mergeCell ref="B178:D178"/>
    <mergeCell ref="B179:D179"/>
    <mergeCell ref="B180:D180"/>
    <mergeCell ref="B171:D171"/>
    <mergeCell ref="B172:D172"/>
    <mergeCell ref="B173:D173"/>
    <mergeCell ref="B174:D174"/>
    <mergeCell ref="B175:D175"/>
    <mergeCell ref="B166:D166"/>
    <mergeCell ref="B167:D167"/>
    <mergeCell ref="B168:D168"/>
    <mergeCell ref="B169:D169"/>
    <mergeCell ref="B170:D170"/>
    <mergeCell ref="B161:D161"/>
    <mergeCell ref="B162:D162"/>
    <mergeCell ref="B163:D163"/>
    <mergeCell ref="B164:D164"/>
    <mergeCell ref="B165:D165"/>
    <mergeCell ref="B156:D156"/>
    <mergeCell ref="B157:D157"/>
    <mergeCell ref="B158:D158"/>
    <mergeCell ref="B159:D159"/>
    <mergeCell ref="B160:D160"/>
    <mergeCell ref="B151:D151"/>
    <mergeCell ref="B152:D152"/>
    <mergeCell ref="B153:D153"/>
    <mergeCell ref="B154:D154"/>
    <mergeCell ref="B155:D155"/>
    <mergeCell ref="B146:D146"/>
    <mergeCell ref="B147:D147"/>
    <mergeCell ref="B148:D148"/>
    <mergeCell ref="B149:D149"/>
    <mergeCell ref="B150:D150"/>
    <mergeCell ref="B141:D141"/>
    <mergeCell ref="B142:D142"/>
    <mergeCell ref="B143:D143"/>
    <mergeCell ref="B144:D144"/>
    <mergeCell ref="B145:D145"/>
    <mergeCell ref="B136:D136"/>
    <mergeCell ref="B137:D137"/>
    <mergeCell ref="B138:D138"/>
    <mergeCell ref="B139:D139"/>
    <mergeCell ref="B140:D140"/>
    <mergeCell ref="B131:D131"/>
    <mergeCell ref="B132:D132"/>
    <mergeCell ref="B133:D133"/>
    <mergeCell ref="B134:D134"/>
    <mergeCell ref="B135:D135"/>
    <mergeCell ref="B126:D126"/>
    <mergeCell ref="B127:D127"/>
    <mergeCell ref="B128:D128"/>
    <mergeCell ref="B129:D129"/>
    <mergeCell ref="B130:D130"/>
    <mergeCell ref="B109:D109"/>
    <mergeCell ref="B110:D110"/>
    <mergeCell ref="B121:D121"/>
    <mergeCell ref="B122:D122"/>
    <mergeCell ref="B123:D123"/>
    <mergeCell ref="B124:D124"/>
    <mergeCell ref="B125:D125"/>
    <mergeCell ref="B116:D116"/>
    <mergeCell ref="B117:D117"/>
    <mergeCell ref="B118:D118"/>
    <mergeCell ref="B119:D119"/>
    <mergeCell ref="B120:D120"/>
    <mergeCell ref="B88:D88"/>
    <mergeCell ref="B89:D89"/>
    <mergeCell ref="B90:D90"/>
    <mergeCell ref="B91:D91"/>
    <mergeCell ref="B92:D92"/>
    <mergeCell ref="B83:D83"/>
    <mergeCell ref="B84:D84"/>
    <mergeCell ref="B85:D85"/>
    <mergeCell ref="B86:D86"/>
    <mergeCell ref="B87:D87"/>
    <mergeCell ref="B78:D78"/>
    <mergeCell ref="B79:D79"/>
    <mergeCell ref="B80:D80"/>
    <mergeCell ref="B81:D81"/>
    <mergeCell ref="B82:D82"/>
    <mergeCell ref="B73:D73"/>
    <mergeCell ref="B74:D74"/>
    <mergeCell ref="B75:D75"/>
    <mergeCell ref="B76:D76"/>
    <mergeCell ref="B77:D77"/>
    <mergeCell ref="B68:D68"/>
    <mergeCell ref="B69:D69"/>
    <mergeCell ref="B70:D70"/>
    <mergeCell ref="B71:D71"/>
    <mergeCell ref="B72:D72"/>
    <mergeCell ref="B63:D63"/>
    <mergeCell ref="B64:D64"/>
    <mergeCell ref="B65:D65"/>
    <mergeCell ref="B66:D66"/>
    <mergeCell ref="B67:D67"/>
    <mergeCell ref="B58:D58"/>
    <mergeCell ref="B59:D59"/>
    <mergeCell ref="B60:D60"/>
    <mergeCell ref="B61:D61"/>
    <mergeCell ref="B62:D62"/>
    <mergeCell ref="B53:D53"/>
    <mergeCell ref="B54:D54"/>
    <mergeCell ref="B55:D55"/>
    <mergeCell ref="B56:D56"/>
    <mergeCell ref="B57:D57"/>
    <mergeCell ref="B48:D48"/>
    <mergeCell ref="B49:D49"/>
    <mergeCell ref="B50:D50"/>
    <mergeCell ref="B51:D51"/>
    <mergeCell ref="B52:D52"/>
    <mergeCell ref="B43:D43"/>
    <mergeCell ref="B44:D44"/>
    <mergeCell ref="B45:D45"/>
    <mergeCell ref="B46:D46"/>
    <mergeCell ref="B47:D47"/>
    <mergeCell ref="B38:D38"/>
    <mergeCell ref="B39:D39"/>
    <mergeCell ref="B40:D40"/>
    <mergeCell ref="B41:D41"/>
    <mergeCell ref="B42:D42"/>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I10:J10"/>
    <mergeCell ref="I9:J9"/>
    <mergeCell ref="I8:J8"/>
    <mergeCell ref="A7:B7"/>
    <mergeCell ref="C10:G10"/>
    <mergeCell ref="C9:G9"/>
    <mergeCell ref="C8:G8"/>
    <mergeCell ref="C3:I3"/>
    <mergeCell ref="C2:I2"/>
    <mergeCell ref="A95:B95"/>
    <mergeCell ref="A191:J191"/>
    <mergeCell ref="A193:J193"/>
    <mergeCell ref="C192:J192"/>
    <mergeCell ref="F96:H96"/>
    <mergeCell ref="F97:H97"/>
    <mergeCell ref="A192:B192"/>
    <mergeCell ref="F98:G98"/>
    <mergeCell ref="A183:B183"/>
    <mergeCell ref="F184:H184"/>
    <mergeCell ref="F185:H185"/>
    <mergeCell ref="B101:D101"/>
    <mergeCell ref="B102:D102"/>
    <mergeCell ref="B103:D103"/>
    <mergeCell ref="B104:D104"/>
    <mergeCell ref="B105:D105"/>
    <mergeCell ref="B111:D111"/>
    <mergeCell ref="B112:D112"/>
    <mergeCell ref="B113:D113"/>
    <mergeCell ref="B114:D114"/>
    <mergeCell ref="B115:D115"/>
    <mergeCell ref="B106:D106"/>
    <mergeCell ref="B107:D107"/>
    <mergeCell ref="B108:D108"/>
  </mergeCells>
  <phoneticPr fontId="3" type="noConversion"/>
  <dataValidations xWindow="638" yWindow="432" count="9">
    <dataValidation type="list" allowBlank="1" showInputMessage="1" showErrorMessage="1" prompt="Elegir" sqref="E103:E180 E15:E92">
      <formula1>$P$2:$P$7</formula1>
    </dataValidation>
    <dataValidation type="list" allowBlank="1" showInputMessage="1" showErrorMessage="1" sqref="E102 E14">
      <formula1>$P$2:$P$7</formula1>
    </dataValidation>
    <dataValidation type="list" allowBlank="1" showInputMessage="1" showErrorMessage="1" prompt="Elegir_x000a_" sqref="G103:G180 G15:G92">
      <formula1>$R$2:$R$9</formula1>
    </dataValidation>
    <dataValidation type="list" allowBlank="1" showInputMessage="1" showErrorMessage="1" prompt="_x000a_" sqref="G102 G14">
      <formula1>$R$2:$R$9</formula1>
    </dataValidation>
    <dataValidation type="decimal" operator="lessThanOrEqual" allowBlank="1" showInputMessage="1" showErrorMessage="1" error="Valor de 0 a 10" sqref="I102:I180">
      <formula1>10</formula1>
    </dataValidation>
    <dataValidation type="list" allowBlank="1" showInputMessage="1" showErrorMessage="1" sqref="I9">
      <formula1>$T$2:$T$5</formula1>
    </dataValidation>
    <dataValidation type="list" allowBlank="1" showInputMessage="1" showErrorMessage="1" sqref="I10">
      <formula1>$T$15:$T$20</formula1>
    </dataValidation>
    <dataValidation type="list" allowBlank="1" showInputMessage="1" showErrorMessage="1" prompt="Elegir" sqref="A14:A92 A102:A180">
      <formula1>$N$2:$N$17</formula1>
    </dataValidation>
    <dataValidation type="list" allowBlank="1" showInputMessage="1" showErrorMessage="1" prompt="Elegir" sqref="H102:H180 H14:H92">
      <formula1>$P$16:$P$21</formula1>
    </dataValidation>
  </dataValidations>
  <printOptions horizontalCentered="1"/>
  <pageMargins left="0.59055118110236227" right="0.39370078740157483" top="0.63" bottom="0.55000000000000004" header="0.31496062992125984" footer="0.19685039370078741"/>
  <pageSetup paperSize="9" scale="92" orientation="landscape" horizontalDpi="1200" verticalDpi="1200" r:id="rId2"/>
  <headerFooter>
    <oddFooter>&amp;L&amp;8&amp;A&amp;R&amp;8&amp;D - Pag.&amp;P de &amp;N</oddFooter>
  </headerFooter>
  <drawing r:id="rId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Declaración nota media 3</vt:lpstr>
      <vt:lpstr>'Declaración nota media 3'!Área_de_impresión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mmolina</dc:creator>
  <cp:lastModifiedBy>MJ</cp:lastModifiedBy>
  <cp:lastPrinted>2014-10-13T08:24:17Z</cp:lastPrinted>
  <dcterms:created xsi:type="dcterms:W3CDTF">2014-09-21T10:49:03Z</dcterms:created>
  <dcterms:modified xsi:type="dcterms:W3CDTF">2015-10-13T09:13:41Z</dcterms:modified>
</cp:coreProperties>
</file>